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0" yWindow="60" windowWidth="19140" windowHeight="795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K53" i="3" l="1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 l="1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<sst xmlns="http://schemas.openxmlformats.org/spreadsheetml/2006/main" count="688" uniqueCount="116">
  <si>
    <t>IMPORTS</t>
  </si>
  <si>
    <t>EXPORTS</t>
  </si>
  <si>
    <t>Houston, TX</t>
  </si>
  <si>
    <t>Beaumont, TX</t>
  </si>
  <si>
    <t>Long Beach, CA</t>
  </si>
  <si>
    <t>New Orleans, LA</t>
  </si>
  <si>
    <t>Corpus Christi, TX</t>
  </si>
  <si>
    <t>Baton Rouge, LA</t>
  </si>
  <si>
    <t>Los Angeles, CA</t>
  </si>
  <si>
    <t>Lake Charles, LA</t>
  </si>
  <si>
    <t>Mobile, AL</t>
  </si>
  <si>
    <t>Texas City, TX</t>
  </si>
  <si>
    <t>Huntington - Tristate</t>
  </si>
  <si>
    <t>Baltimore, MD</t>
  </si>
  <si>
    <t>Duluth-Superior, MN and WI</t>
  </si>
  <si>
    <t>Port Arthur, TX</t>
  </si>
  <si>
    <t>St. Louis, MO and IL</t>
  </si>
  <si>
    <t>Pittsburgh, PA</t>
  </si>
  <si>
    <t>Pascagoula, MS</t>
  </si>
  <si>
    <t>Tampa, FL</t>
  </si>
  <si>
    <t>Savannah, GA</t>
  </si>
  <si>
    <t>Valdez, AK</t>
  </si>
  <si>
    <t>Philadelphia, PA</t>
  </si>
  <si>
    <t>Richmond, CA</t>
  </si>
  <si>
    <t>Portland, OR</t>
  </si>
  <si>
    <t>Tacoma, WA</t>
  </si>
  <si>
    <t>Port Everglades, FL</t>
  </si>
  <si>
    <t>Seattle, WA</t>
  </si>
  <si>
    <t>Freeport, TX</t>
  </si>
  <si>
    <t>Oakland, CA</t>
  </si>
  <si>
    <t>Paulsboro, NJ</t>
  </si>
  <si>
    <t>Charleston, SC</t>
  </si>
  <si>
    <t>Boston, MA</t>
  </si>
  <si>
    <t>Two Harbors, MN</t>
  </si>
  <si>
    <t>Jacksonville, FL</t>
  </si>
  <si>
    <t>Chicago, IL</t>
  </si>
  <si>
    <t>Honolulu, HI</t>
  </si>
  <si>
    <t>Memphis, TN</t>
  </si>
  <si>
    <t>Longview, WA</t>
  </si>
  <si>
    <t>Detroit, MI</t>
  </si>
  <si>
    <t>Indiana Harbor, IN</t>
  </si>
  <si>
    <t>Portland, ME</t>
  </si>
  <si>
    <t>Marcus Hook, PA</t>
  </si>
  <si>
    <t>Cincinnati OH</t>
  </si>
  <si>
    <t>Cleveland, OH</t>
  </si>
  <si>
    <t>Galveston, TX</t>
  </si>
  <si>
    <t>Albany, NY</t>
  </si>
  <si>
    <t>San Juan, PR</t>
  </si>
  <si>
    <t>Anacortes, WA</t>
  </si>
  <si>
    <t>Kalama, WA</t>
  </si>
  <si>
    <t>Toledo, OH</t>
  </si>
  <si>
    <t>Barbers Point, Oahu, HI</t>
  </si>
  <si>
    <t>Gary, IN</t>
  </si>
  <si>
    <t>New Haven, CT</t>
  </si>
  <si>
    <t>Burns Waterway Harbor, IN</t>
  </si>
  <si>
    <t>Presque Isle, MI</t>
  </si>
  <si>
    <t>Providence, RI</t>
  </si>
  <si>
    <t>St. Clair, MI</t>
  </si>
  <si>
    <t>Miami, FL</t>
  </si>
  <si>
    <t>New Castle, DE</t>
  </si>
  <si>
    <t>Wilmington, NC</t>
  </si>
  <si>
    <t>Port Fourchon, LA</t>
  </si>
  <si>
    <t>Louisville, KY</t>
  </si>
  <si>
    <t>Stoneport, MI</t>
  </si>
  <si>
    <t>Wilmington, DE</t>
  </si>
  <si>
    <t>Mount Vernon, IN</t>
  </si>
  <si>
    <t>Calcite, MI</t>
  </si>
  <si>
    <t>Camden-Gloucester, NJ</t>
  </si>
  <si>
    <t>Brownsville, TX</t>
  </si>
  <si>
    <t>Victoria, TX</t>
  </si>
  <si>
    <t>Vancouver, WA</t>
  </si>
  <si>
    <t>Kaskaskia, IL, Port of</t>
  </si>
  <si>
    <t>Silver Bay, MN</t>
  </si>
  <si>
    <t>Ashtabula, OH</t>
  </si>
  <si>
    <t>Conneaut, OH</t>
  </si>
  <si>
    <t>St. Paul, MN</t>
  </si>
  <si>
    <t>Nikishka, AK</t>
  </si>
  <si>
    <t>Port Inland, MI</t>
  </si>
  <si>
    <t>Escanaba, MI</t>
  </si>
  <si>
    <t>Kahului, Maui, HI</t>
  </si>
  <si>
    <t>Marblehead, OH</t>
  </si>
  <si>
    <t>Greenville, MS</t>
  </si>
  <si>
    <t>Stockton, CA</t>
  </si>
  <si>
    <t>Morehead City, NC</t>
  </si>
  <si>
    <t>Terrebonne, LA, Port of</t>
  </si>
  <si>
    <t>Port Canaveral, FL</t>
  </si>
  <si>
    <t>Brunswick, GA</t>
  </si>
  <si>
    <t>Milwaukee, WI</t>
  </si>
  <si>
    <t>Port Dolomite, MI</t>
  </si>
  <si>
    <t>Sandusky, OH</t>
  </si>
  <si>
    <t>Anchorage, AK</t>
  </si>
  <si>
    <t>Port Manatee, FL</t>
  </si>
  <si>
    <t>Tulsa, Port of Catoosa, OK</t>
  </si>
  <si>
    <t>Portsmouth, NH</t>
  </si>
  <si>
    <t>Nashville, TN</t>
  </si>
  <si>
    <t>Caruthersville Harbor, MO</t>
  </si>
  <si>
    <t>RANK</t>
  </si>
  <si>
    <t>Short Tons</t>
  </si>
  <si>
    <t>TOTAL TRADE</t>
  </si>
  <si>
    <t>FOREIGN TRADE</t>
  </si>
  <si>
    <t>TOTAL DOMESTIC TRADE</t>
  </si>
  <si>
    <t>TOTAL FOREIGN TRADE</t>
  </si>
  <si>
    <t>PORT/STATE</t>
  </si>
  <si>
    <t>TONS</t>
  </si>
  <si>
    <t>Hampton Roads (VA)</t>
  </si>
  <si>
    <t>South Louisiana, LA</t>
  </si>
  <si>
    <t>New York/New Jersey</t>
  </si>
  <si>
    <t xml:space="preserve">Plaquemines, LA </t>
  </si>
  <si>
    <t xml:space="preserve"> Source: U.S. Army Corps of Engineers, Waterborne Commerce Statistics Center  </t>
  </si>
  <si>
    <t>U.S. PORT RANKING BY CARGO VOLUME 2013</t>
  </si>
  <si>
    <t>Hampton Roads, VA</t>
  </si>
  <si>
    <t>Short Tons,000s</t>
  </si>
  <si>
    <t>Port Lavaca/Point Comfort (TX)</t>
  </si>
  <si>
    <t>U.S. PORT RANKING BY CARGO VOLUME 2013 (Cont.)</t>
  </si>
  <si>
    <t xml:space="preserve">Terrebonne, LA, </t>
  </si>
  <si>
    <t>Duluth-Superior, MN/WI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</si>
</sst>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3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7" fontId="4" fillId="0" borderId="1" xfId="1" applyNumberFormat="1" applyFont="1" applyBorder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/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7" fontId="4" fillId="12" borderId="1" xfId="1" applyNumberFormat="1" applyFont="1" applyFill="1" applyBorder="1" applyAlignment="1">
      <alignment horizontal="center" vertical="center"/>
    </xf>
    <xf numFmtId="37" fontId="4" fillId="11" borderId="1" xfId="1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37" fontId="4" fillId="13" borderId="1" xfId="1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9" fillId="0" borderId="0" xfId="0" applyNumberFormat="1" applyFont="1" applyFill="1"/>
    <xf numFmtId="3" fontId="9" fillId="0" borderId="0" xfId="0" applyNumberFormat="1" applyFont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7" borderId="2" xfId="2" applyFont="1" applyFill="1" applyBorder="1" applyAlignment="1" applyProtection="1">
      <alignment horizontal="left" vertical="center"/>
    </xf>
    <xf numFmtId="0" fontId="3" fillId="7" borderId="3" xfId="2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wr.usace.army.mil/ndc/wcsc/wcsc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wr.usace.army.mil/ndc/wcsc/wcs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35"/>
  <sheetViews>
    <sheetView tabSelected="1" workbookViewId="0">
      <pane xSplit="1" ySplit="5" topLeftCell="B23" activePane="bottomRight" state="frozen"/>
      <selection pane="topRight" activeCell="B1" sqref="B1"/>
      <selection pane="bottomLeft" activeCell="A6" sqref="A6"/>
      <selection pane="bottomRight" activeCell="D377" sqref="D377"/>
    </sheetView>
  </sheetViews>
  <sheetFormatPr defaultRowHeight="15" x14ac:dyDescent="0.25"/>
  <cols>
    <col min="1" max="1" width="5.140625" style="12" bestFit="1" customWidth="1"/>
    <col min="2" max="2" width="25.5703125" style="12" bestFit="1" customWidth="1"/>
    <col min="3" max="3" width="10.140625" style="12" bestFit="1" customWidth="1"/>
    <col min="4" max="4" width="5.140625" style="12" bestFit="1" customWidth="1"/>
    <col min="5" max="5" width="25.5703125" style="12" bestFit="1" customWidth="1"/>
    <col min="6" max="6" width="9.28515625" style="12" bestFit="1" customWidth="1"/>
    <col min="7" max="7" width="5.140625" style="12" bestFit="1" customWidth="1"/>
    <col min="8" max="8" width="25.5703125" style="12" bestFit="1" customWidth="1"/>
    <col min="9" max="9" width="9.28515625" style="12" bestFit="1" customWidth="1"/>
    <col min="10" max="10" width="5.140625" style="12" bestFit="1" customWidth="1"/>
    <col min="11" max="11" width="25.5703125" style="12" bestFit="1" customWidth="1"/>
    <col min="12" max="12" width="10.140625" style="12" bestFit="1" customWidth="1"/>
    <col min="13" max="13" width="5.140625" style="12" bestFit="1" customWidth="1"/>
    <col min="14" max="14" width="25.5703125" style="12" bestFit="1" customWidth="1"/>
    <col min="15" max="15" width="10.140625" style="12" bestFit="1" customWidth="1"/>
    <col min="16" max="76" width="9.140625" style="15"/>
  </cols>
  <sheetData>
    <row r="1" spans="1:107" s="2" customFormat="1" ht="12" thickBot="1" x14ac:dyDescent="0.3">
      <c r="A1" s="45" t="s">
        <v>109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s="2" customFormat="1" ht="12" thickBot="1" x14ac:dyDescent="0.3">
      <c r="A2" s="4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 s="2" customFormat="1" ht="12" thickBot="1" x14ac:dyDescent="0.3">
      <c r="A3" s="46" t="s">
        <v>96</v>
      </c>
      <c r="B3" s="46" t="s">
        <v>98</v>
      </c>
      <c r="C3" s="47"/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9" t="s">
        <v>96</v>
      </c>
      <c r="N3" s="50" t="s">
        <v>100</v>
      </c>
      <c r="O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s="2" customFormat="1" ht="12" thickBot="1" x14ac:dyDescent="0.3">
      <c r="A4" s="47"/>
      <c r="B4" s="47"/>
      <c r="C4" s="47"/>
      <c r="D4" s="51" t="s">
        <v>96</v>
      </c>
      <c r="E4" s="51" t="s">
        <v>0</v>
      </c>
      <c r="F4" s="51"/>
      <c r="G4" s="41" t="s">
        <v>96</v>
      </c>
      <c r="H4" s="41" t="s">
        <v>1</v>
      </c>
      <c r="I4" s="41"/>
      <c r="J4" s="42" t="s">
        <v>96</v>
      </c>
      <c r="K4" s="42" t="s">
        <v>101</v>
      </c>
      <c r="L4" s="42"/>
      <c r="M4" s="49"/>
      <c r="N4" s="50"/>
      <c r="O4" s="5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 s="2" customFormat="1" ht="12" thickBot="1" x14ac:dyDescent="0.3">
      <c r="A5" s="47"/>
      <c r="B5" s="3" t="s">
        <v>102</v>
      </c>
      <c r="C5" s="4" t="s">
        <v>103</v>
      </c>
      <c r="D5" s="51"/>
      <c r="E5" s="5" t="s">
        <v>102</v>
      </c>
      <c r="F5" s="6" t="s">
        <v>103</v>
      </c>
      <c r="G5" s="41"/>
      <c r="H5" s="7" t="s">
        <v>102</v>
      </c>
      <c r="I5" s="8" t="s">
        <v>103</v>
      </c>
      <c r="J5" s="42"/>
      <c r="K5" s="5" t="s">
        <v>102</v>
      </c>
      <c r="L5" s="6" t="s">
        <v>103</v>
      </c>
      <c r="M5" s="49"/>
      <c r="N5" s="9" t="s">
        <v>102</v>
      </c>
      <c r="O5" s="10" t="s">
        <v>103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5.75" thickBot="1" x14ac:dyDescent="0.3">
      <c r="A6" s="11">
        <v>1</v>
      </c>
      <c r="B6" s="13" t="s">
        <v>105</v>
      </c>
      <c r="C6" s="14">
        <v>238585604</v>
      </c>
      <c r="D6" s="11">
        <v>1</v>
      </c>
      <c r="E6" s="13" t="s">
        <v>2</v>
      </c>
      <c r="F6" s="14">
        <v>76448532</v>
      </c>
      <c r="G6" s="11">
        <v>1</v>
      </c>
      <c r="H6" s="13" t="s">
        <v>2</v>
      </c>
      <c r="I6" s="14">
        <v>83102459</v>
      </c>
      <c r="J6" s="11">
        <v>1</v>
      </c>
      <c r="K6" s="13" t="s">
        <v>2</v>
      </c>
      <c r="L6" s="14">
        <v>159550991</v>
      </c>
      <c r="M6" s="11">
        <v>1</v>
      </c>
      <c r="N6" s="13" t="s">
        <v>105</v>
      </c>
      <c r="O6" s="14">
        <v>126851238</v>
      </c>
    </row>
    <row r="7" spans="1:107" ht="15.75" thickBot="1" x14ac:dyDescent="0.3">
      <c r="A7" s="11">
        <v>2</v>
      </c>
      <c r="B7" s="13" t="s">
        <v>2</v>
      </c>
      <c r="C7" s="14">
        <v>229246833</v>
      </c>
      <c r="D7" s="11">
        <v>2</v>
      </c>
      <c r="E7" s="13" t="s">
        <v>106</v>
      </c>
      <c r="F7" s="14">
        <v>56144985</v>
      </c>
      <c r="G7" s="11">
        <v>2</v>
      </c>
      <c r="H7" s="13" t="s">
        <v>105</v>
      </c>
      <c r="I7" s="14">
        <v>73487319</v>
      </c>
      <c r="J7" s="11">
        <v>2</v>
      </c>
      <c r="K7" s="13" t="s">
        <v>105</v>
      </c>
      <c r="L7" s="14">
        <v>111734366</v>
      </c>
      <c r="M7" s="11">
        <v>2</v>
      </c>
      <c r="N7" s="13" t="s">
        <v>2</v>
      </c>
      <c r="O7" s="14">
        <v>69695842</v>
      </c>
    </row>
    <row r="8" spans="1:107" ht="15.75" thickBot="1" x14ac:dyDescent="0.3">
      <c r="A8" s="11">
        <v>3</v>
      </c>
      <c r="B8" s="13" t="s">
        <v>106</v>
      </c>
      <c r="C8" s="14">
        <v>123322644</v>
      </c>
      <c r="D8" s="11">
        <v>3</v>
      </c>
      <c r="E8" s="13" t="s">
        <v>3</v>
      </c>
      <c r="F8" s="14">
        <v>48544096</v>
      </c>
      <c r="G8" s="11">
        <v>3</v>
      </c>
      <c r="H8" s="13" t="s">
        <v>110</v>
      </c>
      <c r="I8" s="14">
        <v>61673749</v>
      </c>
      <c r="J8" s="11">
        <v>3</v>
      </c>
      <c r="K8" s="13" t="s">
        <v>106</v>
      </c>
      <c r="L8" s="14">
        <v>76606230</v>
      </c>
      <c r="M8" s="11">
        <v>3</v>
      </c>
      <c r="N8" s="13" t="s">
        <v>12</v>
      </c>
      <c r="O8" s="14">
        <v>46831097</v>
      </c>
    </row>
    <row r="9" spans="1:107" ht="15.75" thickBot="1" x14ac:dyDescent="0.3">
      <c r="A9" s="11">
        <v>4</v>
      </c>
      <c r="B9" s="13" t="s">
        <v>3</v>
      </c>
      <c r="C9" s="14">
        <v>94403631</v>
      </c>
      <c r="D9" s="11">
        <v>4</v>
      </c>
      <c r="E9" s="13" t="s">
        <v>4</v>
      </c>
      <c r="F9" s="14">
        <v>46019573</v>
      </c>
      <c r="G9" s="11">
        <v>4</v>
      </c>
      <c r="H9" s="13" t="s">
        <v>4</v>
      </c>
      <c r="I9" s="14">
        <v>27652598</v>
      </c>
      <c r="J9" s="11">
        <v>4</v>
      </c>
      <c r="K9" s="13" t="s">
        <v>4</v>
      </c>
      <c r="L9" s="14">
        <v>73672171</v>
      </c>
      <c r="M9" s="11">
        <v>4</v>
      </c>
      <c r="N9" s="13" t="s">
        <v>106</v>
      </c>
      <c r="O9" s="14">
        <v>46716414</v>
      </c>
    </row>
    <row r="10" spans="1:107" ht="15.75" thickBot="1" x14ac:dyDescent="0.3">
      <c r="A10" s="11">
        <v>5</v>
      </c>
      <c r="B10" s="13" t="s">
        <v>4</v>
      </c>
      <c r="C10" s="14">
        <v>84492739</v>
      </c>
      <c r="D10" s="11">
        <v>5</v>
      </c>
      <c r="E10" s="13" t="s">
        <v>105</v>
      </c>
      <c r="F10" s="14">
        <v>38247047</v>
      </c>
      <c r="G10" s="11">
        <v>5</v>
      </c>
      <c r="H10" s="13" t="s">
        <v>107</v>
      </c>
      <c r="I10" s="14">
        <v>21587959</v>
      </c>
      <c r="J10" s="11">
        <v>5</v>
      </c>
      <c r="K10" s="13" t="s">
        <v>104</v>
      </c>
      <c r="L10" s="14">
        <v>71345072</v>
      </c>
      <c r="M10" s="11">
        <v>5</v>
      </c>
      <c r="N10" s="13" t="s">
        <v>5</v>
      </c>
      <c r="O10" s="14">
        <v>43156437</v>
      </c>
    </row>
    <row r="11" spans="1:107" ht="15.75" thickBot="1" x14ac:dyDescent="0.3">
      <c r="A11" s="11">
        <v>6</v>
      </c>
      <c r="B11" s="13" t="s">
        <v>110</v>
      </c>
      <c r="C11" s="14">
        <v>78664496</v>
      </c>
      <c r="D11" s="11">
        <v>6</v>
      </c>
      <c r="E11" s="13" t="s">
        <v>8</v>
      </c>
      <c r="F11" s="14">
        <v>31506185</v>
      </c>
      <c r="G11" s="11">
        <v>6</v>
      </c>
      <c r="H11" s="13" t="s">
        <v>8</v>
      </c>
      <c r="I11" s="14">
        <v>20499092</v>
      </c>
      <c r="J11" s="11">
        <v>6</v>
      </c>
      <c r="K11" s="13" t="s">
        <v>3</v>
      </c>
      <c r="L11" s="14">
        <v>61032482</v>
      </c>
      <c r="M11" s="11">
        <v>6</v>
      </c>
      <c r="N11" s="13" t="s">
        <v>7</v>
      </c>
      <c r="O11" s="14">
        <v>38732332</v>
      </c>
    </row>
    <row r="12" spans="1:107" ht="15.75" thickBot="1" x14ac:dyDescent="0.3">
      <c r="A12" s="11">
        <v>7</v>
      </c>
      <c r="B12" s="13" t="s">
        <v>5</v>
      </c>
      <c r="C12" s="14">
        <v>77159081</v>
      </c>
      <c r="D12" s="11">
        <v>7</v>
      </c>
      <c r="E12" s="13" t="s">
        <v>6</v>
      </c>
      <c r="F12" s="14">
        <v>28469897</v>
      </c>
      <c r="G12" s="11">
        <v>7</v>
      </c>
      <c r="H12" s="13" t="s">
        <v>106</v>
      </c>
      <c r="I12" s="14">
        <v>20461245</v>
      </c>
      <c r="J12" s="11">
        <v>7</v>
      </c>
      <c r="K12" s="13" t="s">
        <v>8</v>
      </c>
      <c r="L12" s="14">
        <v>52005277</v>
      </c>
      <c r="M12" s="11">
        <v>7</v>
      </c>
      <c r="N12" s="13" t="s">
        <v>107</v>
      </c>
      <c r="O12" s="14">
        <v>33785535</v>
      </c>
    </row>
    <row r="13" spans="1:107" ht="15.75" thickBot="1" x14ac:dyDescent="0.3">
      <c r="A13" s="11">
        <v>8</v>
      </c>
      <c r="B13" s="13" t="s">
        <v>6</v>
      </c>
      <c r="C13" s="14">
        <v>76157693</v>
      </c>
      <c r="D13" s="11">
        <v>8</v>
      </c>
      <c r="E13" s="13" t="s">
        <v>9</v>
      </c>
      <c r="F13" s="14">
        <v>22124549</v>
      </c>
      <c r="G13" s="11">
        <v>8</v>
      </c>
      <c r="H13" s="13" t="s">
        <v>13</v>
      </c>
      <c r="I13" s="14">
        <v>19347371</v>
      </c>
      <c r="J13" s="11">
        <v>8</v>
      </c>
      <c r="K13" s="13" t="s">
        <v>6</v>
      </c>
      <c r="L13" s="14">
        <v>44246685</v>
      </c>
      <c r="M13" s="11">
        <v>8</v>
      </c>
      <c r="N13" s="13" t="s">
        <v>16</v>
      </c>
      <c r="O13" s="14">
        <v>33574650</v>
      </c>
    </row>
    <row r="14" spans="1:107" ht="15.75" thickBot="1" x14ac:dyDescent="0.3">
      <c r="A14" s="11">
        <v>9</v>
      </c>
      <c r="B14" s="13" t="s">
        <v>7</v>
      </c>
      <c r="C14" s="14">
        <v>63875439</v>
      </c>
      <c r="D14" s="11">
        <v>9</v>
      </c>
      <c r="E14" s="13" t="s">
        <v>11</v>
      </c>
      <c r="F14" s="14">
        <v>18977066</v>
      </c>
      <c r="G14" s="11">
        <v>9</v>
      </c>
      <c r="H14" s="13" t="s">
        <v>5</v>
      </c>
      <c r="I14" s="14">
        <v>18588978</v>
      </c>
      <c r="J14" s="11">
        <v>9</v>
      </c>
      <c r="K14" s="13" t="s">
        <v>5</v>
      </c>
      <c r="L14" s="14">
        <v>34002644</v>
      </c>
      <c r="M14" s="11">
        <v>9</v>
      </c>
      <c r="N14" s="13" t="s">
        <v>3</v>
      </c>
      <c r="O14" s="14">
        <v>33371149</v>
      </c>
    </row>
    <row r="15" spans="1:107" ht="15.75" thickBot="1" x14ac:dyDescent="0.3">
      <c r="A15" s="11">
        <v>10</v>
      </c>
      <c r="B15" s="13" t="s">
        <v>8</v>
      </c>
      <c r="C15" s="14">
        <v>57928594</v>
      </c>
      <c r="D15" s="11">
        <v>10</v>
      </c>
      <c r="E15" s="13" t="s">
        <v>18</v>
      </c>
      <c r="F15" s="14">
        <v>16445106</v>
      </c>
      <c r="G15" s="11">
        <v>10</v>
      </c>
      <c r="H15" s="13" t="s">
        <v>10</v>
      </c>
      <c r="I15" s="14">
        <v>18178382</v>
      </c>
      <c r="J15" s="11">
        <v>10</v>
      </c>
      <c r="K15" s="13" t="s">
        <v>9</v>
      </c>
      <c r="L15" s="14">
        <v>31084692</v>
      </c>
      <c r="M15" s="11">
        <v>10</v>
      </c>
      <c r="N15" s="13" t="s">
        <v>17</v>
      </c>
      <c r="O15" s="14">
        <v>32746315</v>
      </c>
    </row>
    <row r="16" spans="1:107" ht="15.75" thickBot="1" x14ac:dyDescent="0.3">
      <c r="A16" s="11">
        <v>11</v>
      </c>
      <c r="B16" s="13" t="s">
        <v>107</v>
      </c>
      <c r="C16" s="14">
        <v>56875748</v>
      </c>
      <c r="D16" s="11">
        <v>11</v>
      </c>
      <c r="E16" s="13" t="s">
        <v>5</v>
      </c>
      <c r="F16" s="14">
        <v>15413666</v>
      </c>
      <c r="G16" s="11">
        <v>11</v>
      </c>
      <c r="H16" s="13" t="s">
        <v>20</v>
      </c>
      <c r="I16" s="14">
        <v>16892830</v>
      </c>
      <c r="J16" s="11">
        <v>11</v>
      </c>
      <c r="K16" s="13" t="s">
        <v>10</v>
      </c>
      <c r="L16" s="14">
        <v>30671397</v>
      </c>
      <c r="M16" s="11">
        <v>11</v>
      </c>
      <c r="N16" s="13" t="s">
        <v>6</v>
      </c>
      <c r="O16" s="14">
        <v>31911008</v>
      </c>
    </row>
    <row r="17" spans="1:15" ht="15.75" thickBot="1" x14ac:dyDescent="0.3">
      <c r="A17" s="11">
        <v>12</v>
      </c>
      <c r="B17" s="13" t="s">
        <v>9</v>
      </c>
      <c r="C17" s="14">
        <v>56577328</v>
      </c>
      <c r="D17" s="11">
        <v>12</v>
      </c>
      <c r="E17" s="13" t="s">
        <v>7</v>
      </c>
      <c r="F17" s="14">
        <v>14429910</v>
      </c>
      <c r="G17" s="11">
        <v>12</v>
      </c>
      <c r="H17" s="13" t="s">
        <v>6</v>
      </c>
      <c r="I17" s="14">
        <v>15776788</v>
      </c>
      <c r="J17" s="11">
        <v>12</v>
      </c>
      <c r="K17" s="13" t="s">
        <v>11</v>
      </c>
      <c r="L17" s="14">
        <v>30392075</v>
      </c>
      <c r="M17" s="11">
        <v>12</v>
      </c>
      <c r="N17" s="13" t="s">
        <v>115</v>
      </c>
      <c r="O17" s="14">
        <v>28729476</v>
      </c>
    </row>
    <row r="18" spans="1:15" ht="15.75" thickBot="1" x14ac:dyDescent="0.3">
      <c r="A18" s="11">
        <v>13</v>
      </c>
      <c r="B18" s="13" t="s">
        <v>10</v>
      </c>
      <c r="C18" s="14">
        <v>53992615</v>
      </c>
      <c r="D18" s="11">
        <v>13</v>
      </c>
      <c r="E18" s="13" t="s">
        <v>22</v>
      </c>
      <c r="F18" s="14">
        <v>13969775</v>
      </c>
      <c r="G18" s="11">
        <v>13</v>
      </c>
      <c r="H18" s="13" t="s">
        <v>15</v>
      </c>
      <c r="I18" s="14">
        <v>15506956</v>
      </c>
      <c r="J18" s="11">
        <v>13</v>
      </c>
      <c r="K18" s="13" t="s">
        <v>20</v>
      </c>
      <c r="L18" s="14">
        <v>30233800</v>
      </c>
      <c r="M18" s="11">
        <v>13</v>
      </c>
      <c r="N18" s="13" t="s">
        <v>21</v>
      </c>
      <c r="O18" s="14">
        <v>28163322</v>
      </c>
    </row>
    <row r="19" spans="1:15" ht="15.75" thickBot="1" x14ac:dyDescent="0.3">
      <c r="A19" s="11">
        <v>14</v>
      </c>
      <c r="B19" s="13" t="s">
        <v>11</v>
      </c>
      <c r="C19" s="14">
        <v>49674036</v>
      </c>
      <c r="D19" s="11">
        <v>14</v>
      </c>
      <c r="E19" s="13" t="s">
        <v>20</v>
      </c>
      <c r="F19" s="14">
        <v>13340970</v>
      </c>
      <c r="G19" s="11">
        <v>14</v>
      </c>
      <c r="H19" s="13" t="s">
        <v>3</v>
      </c>
      <c r="I19" s="14">
        <v>12488386</v>
      </c>
      <c r="J19" s="11">
        <v>14</v>
      </c>
      <c r="K19" s="13" t="s">
        <v>13</v>
      </c>
      <c r="L19" s="14">
        <v>29992829</v>
      </c>
      <c r="M19" s="11">
        <v>14</v>
      </c>
      <c r="N19" s="13" t="s">
        <v>9</v>
      </c>
      <c r="O19" s="14">
        <v>25492636</v>
      </c>
    </row>
    <row r="20" spans="1:15" ht="15.75" thickBot="1" x14ac:dyDescent="0.3">
      <c r="A20" s="11">
        <v>15</v>
      </c>
      <c r="B20" s="13" t="s">
        <v>12</v>
      </c>
      <c r="C20" s="14">
        <v>46831097</v>
      </c>
      <c r="D20" s="11">
        <v>15</v>
      </c>
      <c r="E20" s="13" t="s">
        <v>10</v>
      </c>
      <c r="F20" s="14">
        <v>12493015</v>
      </c>
      <c r="G20" s="11">
        <v>15</v>
      </c>
      <c r="H20" s="13" t="s">
        <v>24</v>
      </c>
      <c r="I20" s="14">
        <v>11490879</v>
      </c>
      <c r="J20" s="11">
        <v>15</v>
      </c>
      <c r="K20" s="13" t="s">
        <v>15</v>
      </c>
      <c r="L20" s="14">
        <v>25159770</v>
      </c>
      <c r="M20" s="11">
        <v>15</v>
      </c>
      <c r="N20" s="13" t="s">
        <v>10</v>
      </c>
      <c r="O20" s="14">
        <v>23321218</v>
      </c>
    </row>
    <row r="21" spans="1:15" ht="15.75" thickBot="1" x14ac:dyDescent="0.3">
      <c r="A21" s="11">
        <v>16</v>
      </c>
      <c r="B21" s="13" t="s">
        <v>13</v>
      </c>
      <c r="C21" s="14">
        <v>36578828</v>
      </c>
      <c r="D21" s="11">
        <v>16</v>
      </c>
      <c r="E21" s="13" t="s">
        <v>23</v>
      </c>
      <c r="F21" s="14">
        <v>11239776</v>
      </c>
      <c r="G21" s="11">
        <v>16</v>
      </c>
      <c r="H21" s="13" t="s">
        <v>11</v>
      </c>
      <c r="I21" s="14">
        <v>11415009</v>
      </c>
      <c r="J21" s="11">
        <v>16</v>
      </c>
      <c r="K21" s="13" t="s">
        <v>7</v>
      </c>
      <c r="L21" s="14">
        <v>25143107</v>
      </c>
      <c r="M21" s="11">
        <v>16</v>
      </c>
      <c r="N21" s="13" t="s">
        <v>19</v>
      </c>
      <c r="O21" s="14">
        <v>21701814</v>
      </c>
    </row>
    <row r="22" spans="1:15" ht="15.75" thickBot="1" x14ac:dyDescent="0.3">
      <c r="A22" s="11">
        <v>17</v>
      </c>
      <c r="B22" s="13" t="s">
        <v>115</v>
      </c>
      <c r="C22" s="14">
        <v>36477257</v>
      </c>
      <c r="D22" s="11">
        <v>17</v>
      </c>
      <c r="E22" s="13" t="s">
        <v>41</v>
      </c>
      <c r="F22" s="14">
        <v>11039596</v>
      </c>
      <c r="G22" s="11">
        <v>17</v>
      </c>
      <c r="H22" s="13" t="s">
        <v>25</v>
      </c>
      <c r="I22" s="14">
        <v>11121702</v>
      </c>
      <c r="J22" s="11">
        <v>17</v>
      </c>
      <c r="K22" s="13" t="s">
        <v>18</v>
      </c>
      <c r="L22" s="14">
        <v>24105355</v>
      </c>
      <c r="M22" s="11">
        <v>17</v>
      </c>
      <c r="N22" s="13" t="s">
        <v>11</v>
      </c>
      <c r="O22" s="14">
        <v>19281961</v>
      </c>
    </row>
    <row r="23" spans="1:15" ht="15.75" thickBot="1" x14ac:dyDescent="0.3">
      <c r="A23" s="11">
        <v>18</v>
      </c>
      <c r="B23" s="13" t="s">
        <v>15</v>
      </c>
      <c r="C23" s="14">
        <v>34699150</v>
      </c>
      <c r="D23" s="11">
        <v>18</v>
      </c>
      <c r="E23" s="13" t="s">
        <v>13</v>
      </c>
      <c r="F23" s="14">
        <v>10645458</v>
      </c>
      <c r="G23" s="11">
        <v>18</v>
      </c>
      <c r="H23" s="13" t="s">
        <v>7</v>
      </c>
      <c r="I23" s="14">
        <v>10713197</v>
      </c>
      <c r="J23" s="11">
        <v>18</v>
      </c>
      <c r="K23" s="13" t="s">
        <v>107</v>
      </c>
      <c r="L23" s="14">
        <v>23090213</v>
      </c>
      <c r="M23" s="11">
        <v>18</v>
      </c>
      <c r="N23" s="13" t="s">
        <v>33</v>
      </c>
      <c r="O23" s="14">
        <v>16579501</v>
      </c>
    </row>
    <row r="24" spans="1:15" ht="15.75" thickBot="1" x14ac:dyDescent="0.3">
      <c r="A24" s="11">
        <v>19</v>
      </c>
      <c r="B24" s="13" t="s">
        <v>16</v>
      </c>
      <c r="C24" s="14">
        <v>33574650</v>
      </c>
      <c r="D24" s="11">
        <v>19</v>
      </c>
      <c r="E24" s="13" t="s">
        <v>28</v>
      </c>
      <c r="F24" s="14">
        <v>10511562</v>
      </c>
      <c r="G24" s="11">
        <v>19</v>
      </c>
      <c r="H24" s="13" t="s">
        <v>38</v>
      </c>
      <c r="I24" s="14">
        <v>10260448</v>
      </c>
      <c r="J24" s="11">
        <v>19</v>
      </c>
      <c r="K24" s="13" t="s">
        <v>25</v>
      </c>
      <c r="L24" s="14">
        <v>18393938</v>
      </c>
      <c r="M24" s="11">
        <v>19</v>
      </c>
      <c r="N24" s="13" t="s">
        <v>37</v>
      </c>
      <c r="O24" s="14">
        <v>14243251</v>
      </c>
    </row>
    <row r="25" spans="1:15" ht="15.75" thickBot="1" x14ac:dyDescent="0.3">
      <c r="A25" s="11">
        <v>20</v>
      </c>
      <c r="B25" s="13" t="s">
        <v>17</v>
      </c>
      <c r="C25" s="14">
        <v>32746315</v>
      </c>
      <c r="D25" s="11">
        <v>20</v>
      </c>
      <c r="E25" s="13" t="s">
        <v>32</v>
      </c>
      <c r="F25" s="14">
        <v>9982605</v>
      </c>
      <c r="G25" s="11">
        <v>20</v>
      </c>
      <c r="H25" s="13" t="s">
        <v>29</v>
      </c>
      <c r="I25" s="14">
        <v>10215970</v>
      </c>
      <c r="J25" s="11">
        <v>20</v>
      </c>
      <c r="K25" s="13" t="s">
        <v>29</v>
      </c>
      <c r="L25" s="14">
        <v>16540159</v>
      </c>
      <c r="M25" s="11">
        <v>20</v>
      </c>
      <c r="N25" s="13" t="s">
        <v>35</v>
      </c>
      <c r="O25" s="14">
        <v>13862867</v>
      </c>
    </row>
    <row r="26" spans="1:15" ht="15.75" thickBot="1" x14ac:dyDescent="0.3">
      <c r="A26" s="11">
        <v>21</v>
      </c>
      <c r="B26" s="13" t="s">
        <v>18</v>
      </c>
      <c r="C26" s="14">
        <v>32427863</v>
      </c>
      <c r="D26" s="11">
        <v>21</v>
      </c>
      <c r="E26" s="13" t="s">
        <v>110</v>
      </c>
      <c r="F26" s="14">
        <v>9671323</v>
      </c>
      <c r="G26" s="11">
        <v>21</v>
      </c>
      <c r="H26" s="13" t="s">
        <v>9</v>
      </c>
      <c r="I26" s="14">
        <v>8960143</v>
      </c>
      <c r="J26" s="11">
        <v>21</v>
      </c>
      <c r="K26" s="13" t="s">
        <v>31</v>
      </c>
      <c r="L26" s="14">
        <v>16494191</v>
      </c>
      <c r="M26" s="11">
        <v>21</v>
      </c>
      <c r="N26" s="13" t="s">
        <v>36</v>
      </c>
      <c r="O26" s="14">
        <v>12903023</v>
      </c>
    </row>
    <row r="27" spans="1:15" ht="15.75" thickBot="1" x14ac:dyDescent="0.3">
      <c r="A27" s="11">
        <v>22</v>
      </c>
      <c r="B27" s="13" t="s">
        <v>19</v>
      </c>
      <c r="C27" s="14">
        <v>32406550</v>
      </c>
      <c r="D27" s="11">
        <v>22</v>
      </c>
      <c r="E27" s="13" t="s">
        <v>15</v>
      </c>
      <c r="F27" s="14">
        <v>9652814</v>
      </c>
      <c r="G27" s="11">
        <v>22</v>
      </c>
      <c r="H27" s="13" t="s">
        <v>49</v>
      </c>
      <c r="I27" s="14">
        <v>8116710</v>
      </c>
      <c r="J27" s="11">
        <v>22</v>
      </c>
      <c r="K27" s="13" t="s">
        <v>24</v>
      </c>
      <c r="L27" s="14">
        <v>15036367</v>
      </c>
      <c r="M27" s="11">
        <v>22</v>
      </c>
      <c r="N27" s="13" t="s">
        <v>40</v>
      </c>
      <c r="O27" s="14">
        <v>12050259</v>
      </c>
    </row>
    <row r="28" spans="1:15" ht="15.75" thickBot="1" x14ac:dyDescent="0.3">
      <c r="A28" s="11">
        <v>23</v>
      </c>
      <c r="B28" s="13" t="s">
        <v>20</v>
      </c>
      <c r="C28" s="14">
        <v>31990023</v>
      </c>
      <c r="D28" s="11">
        <v>23</v>
      </c>
      <c r="E28" s="13" t="s">
        <v>30</v>
      </c>
      <c r="F28" s="14">
        <v>9599779</v>
      </c>
      <c r="G28" s="11">
        <v>23</v>
      </c>
      <c r="H28" s="13" t="s">
        <v>18</v>
      </c>
      <c r="I28" s="14">
        <v>7660249</v>
      </c>
      <c r="J28" s="11">
        <v>23</v>
      </c>
      <c r="K28" s="13" t="s">
        <v>22</v>
      </c>
      <c r="L28" s="14">
        <v>14857944</v>
      </c>
      <c r="M28" s="11">
        <v>23</v>
      </c>
      <c r="N28" s="13" t="s">
        <v>43</v>
      </c>
      <c r="O28" s="14">
        <v>11682473</v>
      </c>
    </row>
    <row r="29" spans="1:15" ht="15.75" thickBot="1" x14ac:dyDescent="0.3">
      <c r="A29" s="11">
        <v>24</v>
      </c>
      <c r="B29" s="13" t="s">
        <v>21</v>
      </c>
      <c r="C29" s="14">
        <v>28165948</v>
      </c>
      <c r="D29" s="11">
        <v>24</v>
      </c>
      <c r="E29" s="13" t="s">
        <v>31</v>
      </c>
      <c r="F29" s="14">
        <v>9580355</v>
      </c>
      <c r="G29" s="11">
        <v>24</v>
      </c>
      <c r="H29" s="13" t="s">
        <v>27</v>
      </c>
      <c r="I29" s="14">
        <v>7593548</v>
      </c>
      <c r="J29" s="11">
        <v>24</v>
      </c>
      <c r="K29" s="13" t="s">
        <v>27</v>
      </c>
      <c r="L29" s="14">
        <v>14824351</v>
      </c>
      <c r="M29" s="11">
        <v>24</v>
      </c>
      <c r="N29" s="13" t="s">
        <v>22</v>
      </c>
      <c r="O29" s="14">
        <v>11188374</v>
      </c>
    </row>
    <row r="30" spans="1:15" ht="15.75" thickBot="1" x14ac:dyDescent="0.3">
      <c r="A30" s="11">
        <v>25</v>
      </c>
      <c r="B30" s="13" t="s">
        <v>22</v>
      </c>
      <c r="C30" s="14">
        <v>26046318</v>
      </c>
      <c r="D30" s="11">
        <v>25</v>
      </c>
      <c r="E30" s="13" t="s">
        <v>26</v>
      </c>
      <c r="F30" s="14">
        <v>8329969</v>
      </c>
      <c r="G30" s="11">
        <v>25</v>
      </c>
      <c r="H30" s="13" t="s">
        <v>115</v>
      </c>
      <c r="I30" s="14">
        <v>7087895</v>
      </c>
      <c r="J30" s="11">
        <v>25</v>
      </c>
      <c r="K30" s="13" t="s">
        <v>23</v>
      </c>
      <c r="L30" s="14">
        <v>14105682</v>
      </c>
      <c r="M30" s="11">
        <v>25</v>
      </c>
      <c r="N30" s="13" t="s">
        <v>4</v>
      </c>
      <c r="O30" s="14">
        <v>10820568</v>
      </c>
    </row>
    <row r="31" spans="1:15" ht="15.75" thickBot="1" x14ac:dyDescent="0.3">
      <c r="A31" s="11">
        <v>26</v>
      </c>
      <c r="B31" s="13" t="s">
        <v>23</v>
      </c>
      <c r="C31" s="14">
        <v>23544415</v>
      </c>
      <c r="D31" s="11">
        <v>26</v>
      </c>
      <c r="E31" s="13" t="s">
        <v>34</v>
      </c>
      <c r="F31" s="14">
        <v>7309991</v>
      </c>
      <c r="G31" s="11">
        <v>26</v>
      </c>
      <c r="H31" s="13" t="s">
        <v>31</v>
      </c>
      <c r="I31" s="14">
        <v>6913836</v>
      </c>
      <c r="J31" s="11">
        <v>26</v>
      </c>
      <c r="K31" s="13" t="s">
        <v>28</v>
      </c>
      <c r="L31" s="14">
        <v>12485242</v>
      </c>
      <c r="M31" s="11">
        <v>26</v>
      </c>
      <c r="N31" s="13" t="s">
        <v>39</v>
      </c>
      <c r="O31" s="14">
        <v>10656033</v>
      </c>
    </row>
    <row r="32" spans="1:15" ht="15.75" thickBot="1" x14ac:dyDescent="0.3">
      <c r="A32" s="11">
        <v>27</v>
      </c>
      <c r="B32" s="13" t="s">
        <v>24</v>
      </c>
      <c r="C32" s="14">
        <v>23427235</v>
      </c>
      <c r="D32" s="11">
        <v>27</v>
      </c>
      <c r="E32" s="13" t="s">
        <v>25</v>
      </c>
      <c r="F32" s="14">
        <v>7272236</v>
      </c>
      <c r="G32" s="11">
        <v>27</v>
      </c>
      <c r="H32" s="13" t="s">
        <v>19</v>
      </c>
      <c r="I32" s="14">
        <v>4940136</v>
      </c>
      <c r="J32" s="11">
        <v>27</v>
      </c>
      <c r="K32" s="13" t="s">
        <v>30</v>
      </c>
      <c r="L32" s="14">
        <v>12021790</v>
      </c>
      <c r="M32" s="11">
        <v>27</v>
      </c>
      <c r="N32" s="13" t="s">
        <v>46</v>
      </c>
      <c r="O32" s="14">
        <v>10005872</v>
      </c>
    </row>
    <row r="33" spans="1:15" ht="15.75" thickBot="1" x14ac:dyDescent="0.3">
      <c r="A33" s="11">
        <v>28</v>
      </c>
      <c r="B33" s="13" t="s">
        <v>25</v>
      </c>
      <c r="C33" s="14">
        <v>22905704</v>
      </c>
      <c r="D33" s="11">
        <v>28</v>
      </c>
      <c r="E33" s="13" t="s">
        <v>27</v>
      </c>
      <c r="F33" s="14">
        <v>7230803</v>
      </c>
      <c r="G33" s="11">
        <v>28</v>
      </c>
      <c r="H33" s="13" t="s">
        <v>70</v>
      </c>
      <c r="I33" s="14">
        <v>4227716</v>
      </c>
      <c r="J33" s="11">
        <v>28</v>
      </c>
      <c r="K33" s="13" t="s">
        <v>26</v>
      </c>
      <c r="L33" s="14">
        <v>11849980</v>
      </c>
      <c r="M33" s="11">
        <v>28</v>
      </c>
      <c r="N33" s="13" t="s">
        <v>44</v>
      </c>
      <c r="O33" s="14">
        <v>9925787</v>
      </c>
    </row>
    <row r="34" spans="1:15" ht="15.75" thickBot="1" x14ac:dyDescent="0.3">
      <c r="A34" s="11">
        <v>29</v>
      </c>
      <c r="B34" s="13" t="s">
        <v>26</v>
      </c>
      <c r="C34" s="14">
        <v>21702940</v>
      </c>
      <c r="D34" s="11">
        <v>29</v>
      </c>
      <c r="E34" s="13" t="s">
        <v>51</v>
      </c>
      <c r="F34" s="14">
        <v>6575240</v>
      </c>
      <c r="G34" s="11">
        <v>29</v>
      </c>
      <c r="H34" s="13" t="s">
        <v>26</v>
      </c>
      <c r="I34" s="14">
        <v>3520011</v>
      </c>
      <c r="J34" s="11">
        <v>29</v>
      </c>
      <c r="K34" s="13" t="s">
        <v>32</v>
      </c>
      <c r="L34" s="14">
        <v>11424916</v>
      </c>
      <c r="M34" s="11">
        <v>29</v>
      </c>
      <c r="N34" s="13" t="s">
        <v>26</v>
      </c>
      <c r="O34" s="14">
        <v>9852960</v>
      </c>
    </row>
    <row r="35" spans="1:15" ht="15.75" thickBot="1" x14ac:dyDescent="0.3">
      <c r="A35" s="11">
        <v>30</v>
      </c>
      <c r="B35" s="13" t="s">
        <v>27</v>
      </c>
      <c r="C35" s="14">
        <v>20563501</v>
      </c>
      <c r="D35" s="11">
        <v>30</v>
      </c>
      <c r="E35" s="13" t="s">
        <v>29</v>
      </c>
      <c r="F35" s="14">
        <v>6324189</v>
      </c>
      <c r="G35" s="11">
        <v>30</v>
      </c>
      <c r="H35" s="13" t="s">
        <v>58</v>
      </c>
      <c r="I35" s="14">
        <v>3365470</v>
      </c>
      <c r="J35" s="11">
        <v>30</v>
      </c>
      <c r="K35" s="13" t="s">
        <v>38</v>
      </c>
      <c r="L35" s="14">
        <v>11246911</v>
      </c>
      <c r="M35" s="11">
        <v>30</v>
      </c>
      <c r="N35" s="13" t="s">
        <v>15</v>
      </c>
      <c r="O35" s="14">
        <v>9539380</v>
      </c>
    </row>
    <row r="36" spans="1:15" ht="15.75" thickBot="1" x14ac:dyDescent="0.3">
      <c r="A36" s="11">
        <v>31</v>
      </c>
      <c r="B36" s="13" t="s">
        <v>28</v>
      </c>
      <c r="C36" s="14">
        <v>19716053</v>
      </c>
      <c r="D36" s="11">
        <v>31</v>
      </c>
      <c r="E36" s="13" t="s">
        <v>47</v>
      </c>
      <c r="F36" s="14">
        <v>5880262</v>
      </c>
      <c r="G36" s="11">
        <v>31</v>
      </c>
      <c r="H36" s="13" t="s">
        <v>23</v>
      </c>
      <c r="I36" s="14">
        <v>2865906</v>
      </c>
      <c r="J36" s="11">
        <v>31</v>
      </c>
      <c r="K36" s="13" t="s">
        <v>41</v>
      </c>
      <c r="L36" s="14">
        <v>11109415</v>
      </c>
      <c r="M36" s="11">
        <v>31</v>
      </c>
      <c r="N36" s="13" t="s">
        <v>23</v>
      </c>
      <c r="O36" s="14">
        <v>9438733</v>
      </c>
    </row>
    <row r="37" spans="1:15" ht="15.75" thickBot="1" x14ac:dyDescent="0.3">
      <c r="A37" s="11">
        <v>32</v>
      </c>
      <c r="B37" s="13" t="s">
        <v>29</v>
      </c>
      <c r="C37" s="14">
        <v>19333479</v>
      </c>
      <c r="D37" s="11">
        <v>32</v>
      </c>
      <c r="E37" s="13" t="s">
        <v>19</v>
      </c>
      <c r="F37" s="14">
        <v>5764600</v>
      </c>
      <c r="G37" s="11">
        <v>32</v>
      </c>
      <c r="H37" s="13" t="s">
        <v>45</v>
      </c>
      <c r="I37" s="14">
        <v>2665026</v>
      </c>
      <c r="J37" s="11">
        <v>32</v>
      </c>
      <c r="K37" s="13" t="s">
        <v>19</v>
      </c>
      <c r="L37" s="14">
        <v>10704736</v>
      </c>
      <c r="M37" s="11">
        <v>32</v>
      </c>
      <c r="N37" s="13" t="s">
        <v>52</v>
      </c>
      <c r="O37" s="14">
        <v>8521929</v>
      </c>
    </row>
    <row r="38" spans="1:15" ht="15.75" thickBot="1" x14ac:dyDescent="0.3">
      <c r="A38" s="11">
        <v>33</v>
      </c>
      <c r="B38" s="13" t="s">
        <v>30</v>
      </c>
      <c r="C38" s="14">
        <v>19122088</v>
      </c>
      <c r="D38" s="11">
        <v>33</v>
      </c>
      <c r="E38" s="13" t="s">
        <v>42</v>
      </c>
      <c r="F38" s="14">
        <v>5307394</v>
      </c>
      <c r="G38" s="11">
        <v>33</v>
      </c>
      <c r="H38" s="13" t="s">
        <v>112</v>
      </c>
      <c r="I38" s="14">
        <v>2501123</v>
      </c>
      <c r="J38" s="11">
        <v>33</v>
      </c>
      <c r="K38" s="13" t="s">
        <v>34</v>
      </c>
      <c r="L38" s="14">
        <v>9726934</v>
      </c>
      <c r="M38" s="11">
        <v>33</v>
      </c>
      <c r="N38" s="13" t="s">
        <v>24</v>
      </c>
      <c r="O38" s="14">
        <v>8390868</v>
      </c>
    </row>
    <row r="39" spans="1:15" ht="15.75" thickBot="1" x14ac:dyDescent="0.3">
      <c r="A39" s="11">
        <v>34</v>
      </c>
      <c r="B39" s="13" t="s">
        <v>31</v>
      </c>
      <c r="C39" s="14">
        <v>18525276</v>
      </c>
      <c r="D39" s="11">
        <v>34</v>
      </c>
      <c r="E39" s="13" t="s">
        <v>112</v>
      </c>
      <c r="F39" s="14">
        <v>5223082</v>
      </c>
      <c r="G39" s="11">
        <v>34</v>
      </c>
      <c r="H39" s="13" t="s">
        <v>30</v>
      </c>
      <c r="I39" s="14">
        <v>2422011</v>
      </c>
      <c r="J39" s="11">
        <v>34</v>
      </c>
      <c r="K39" s="13" t="s">
        <v>49</v>
      </c>
      <c r="L39" s="14">
        <v>8603180</v>
      </c>
      <c r="M39" s="11">
        <v>34</v>
      </c>
      <c r="N39" s="13" t="s">
        <v>18</v>
      </c>
      <c r="O39" s="14">
        <v>8322508</v>
      </c>
    </row>
    <row r="40" spans="1:15" ht="15.75" thickBot="1" x14ac:dyDescent="0.3">
      <c r="A40" s="11">
        <v>35</v>
      </c>
      <c r="B40" s="13" t="s">
        <v>32</v>
      </c>
      <c r="C40" s="14">
        <v>17087802</v>
      </c>
      <c r="D40" s="11">
        <v>35</v>
      </c>
      <c r="E40" s="13" t="s">
        <v>56</v>
      </c>
      <c r="F40" s="14">
        <v>4236172</v>
      </c>
      <c r="G40" s="11">
        <v>35</v>
      </c>
      <c r="H40" s="13" t="s">
        <v>34</v>
      </c>
      <c r="I40" s="14">
        <v>2416943</v>
      </c>
      <c r="J40" s="11">
        <v>35</v>
      </c>
      <c r="K40" s="13" t="s">
        <v>115</v>
      </c>
      <c r="L40" s="14">
        <v>7747781</v>
      </c>
      <c r="M40" s="11">
        <v>35</v>
      </c>
      <c r="N40" s="13" t="s">
        <v>54</v>
      </c>
      <c r="O40" s="14">
        <v>7499131</v>
      </c>
    </row>
    <row r="41" spans="1:15" ht="15.75" thickBot="1" x14ac:dyDescent="0.3">
      <c r="A41" s="11">
        <v>36</v>
      </c>
      <c r="B41" s="13" t="s">
        <v>33</v>
      </c>
      <c r="C41" s="14">
        <v>16709479</v>
      </c>
      <c r="D41" s="11">
        <v>36</v>
      </c>
      <c r="E41" s="13" t="s">
        <v>60</v>
      </c>
      <c r="F41" s="14">
        <v>4109342</v>
      </c>
      <c r="G41" s="11">
        <v>36</v>
      </c>
      <c r="H41" s="13" t="s">
        <v>48</v>
      </c>
      <c r="I41" s="14">
        <v>2370881</v>
      </c>
      <c r="J41" s="11">
        <v>36</v>
      </c>
      <c r="K41" s="13" t="s">
        <v>112</v>
      </c>
      <c r="L41" s="14">
        <v>7724205</v>
      </c>
      <c r="M41" s="11">
        <v>36</v>
      </c>
      <c r="N41" s="13" t="s">
        <v>110</v>
      </c>
      <c r="O41" s="14">
        <v>7319424</v>
      </c>
    </row>
    <row r="42" spans="1:15" ht="15.75" thickBot="1" x14ac:dyDescent="0.3">
      <c r="A42" s="11">
        <v>37</v>
      </c>
      <c r="B42" s="13" t="s">
        <v>34</v>
      </c>
      <c r="C42" s="14">
        <v>16471608</v>
      </c>
      <c r="D42" s="11">
        <v>37</v>
      </c>
      <c r="E42" s="13" t="s">
        <v>58</v>
      </c>
      <c r="F42" s="14">
        <v>3624913</v>
      </c>
      <c r="G42" s="11">
        <v>37</v>
      </c>
      <c r="H42" s="13" t="s">
        <v>55</v>
      </c>
      <c r="I42" s="14">
        <v>2076024</v>
      </c>
      <c r="J42" s="11">
        <v>37</v>
      </c>
      <c r="K42" s="13" t="s">
        <v>58</v>
      </c>
      <c r="L42" s="14">
        <v>6990383</v>
      </c>
      <c r="M42" s="11">
        <v>37</v>
      </c>
      <c r="N42" s="13" t="s">
        <v>28</v>
      </c>
      <c r="O42" s="14">
        <v>7230811</v>
      </c>
    </row>
    <row r="43" spans="1:15" ht="15.75" thickBot="1" x14ac:dyDescent="0.3">
      <c r="A43" s="11">
        <v>38</v>
      </c>
      <c r="B43" s="13" t="s">
        <v>35</v>
      </c>
      <c r="C43" s="14">
        <v>15428892</v>
      </c>
      <c r="D43" s="11">
        <v>38</v>
      </c>
      <c r="E43" s="13" t="s">
        <v>24</v>
      </c>
      <c r="F43" s="14">
        <v>3545488</v>
      </c>
      <c r="G43" s="11">
        <v>38</v>
      </c>
      <c r="H43" s="13" t="s">
        <v>89</v>
      </c>
      <c r="I43" s="14">
        <v>1978338</v>
      </c>
      <c r="J43" s="11">
        <v>38</v>
      </c>
      <c r="K43" s="13" t="s">
        <v>51</v>
      </c>
      <c r="L43" s="14">
        <v>6810644</v>
      </c>
      <c r="M43" s="11">
        <v>38</v>
      </c>
      <c r="N43" s="13" t="s">
        <v>57</v>
      </c>
      <c r="O43" s="14">
        <v>7221316</v>
      </c>
    </row>
    <row r="44" spans="1:15" ht="15.75" thickBot="1" x14ac:dyDescent="0.3">
      <c r="A44" s="11">
        <v>39</v>
      </c>
      <c r="B44" s="13" t="s">
        <v>36</v>
      </c>
      <c r="C44" s="14">
        <v>14274405</v>
      </c>
      <c r="D44" s="11">
        <v>39</v>
      </c>
      <c r="E44" s="13" t="s">
        <v>64</v>
      </c>
      <c r="F44" s="14">
        <v>3434502</v>
      </c>
      <c r="G44" s="11">
        <v>39</v>
      </c>
      <c r="H44" s="13" t="s">
        <v>28</v>
      </c>
      <c r="I44" s="14">
        <v>1973680</v>
      </c>
      <c r="J44" s="11">
        <v>39</v>
      </c>
      <c r="K44" s="13" t="s">
        <v>47</v>
      </c>
      <c r="L44" s="14">
        <v>6225705</v>
      </c>
      <c r="M44" s="11">
        <v>39</v>
      </c>
      <c r="N44" s="13" t="s">
        <v>45</v>
      </c>
      <c r="O44" s="14">
        <v>7120873</v>
      </c>
    </row>
    <row r="45" spans="1:15" ht="15.75" thickBot="1" x14ac:dyDescent="0.3">
      <c r="A45" s="11">
        <v>40</v>
      </c>
      <c r="B45" s="13" t="s">
        <v>37</v>
      </c>
      <c r="C45" s="14">
        <v>14243251</v>
      </c>
      <c r="D45" s="11">
        <v>40</v>
      </c>
      <c r="E45" s="13" t="s">
        <v>50</v>
      </c>
      <c r="F45" s="14">
        <v>3041967</v>
      </c>
      <c r="G45" s="11">
        <v>40</v>
      </c>
      <c r="H45" s="13" t="s">
        <v>86</v>
      </c>
      <c r="I45" s="14">
        <v>1969693</v>
      </c>
      <c r="J45" s="11">
        <v>40</v>
      </c>
      <c r="K45" s="13" t="s">
        <v>60</v>
      </c>
      <c r="L45" s="14">
        <v>5936702</v>
      </c>
      <c r="M45" s="11">
        <v>40</v>
      </c>
      <c r="N45" s="13" t="s">
        <v>30</v>
      </c>
      <c r="O45" s="14">
        <v>7100298</v>
      </c>
    </row>
    <row r="46" spans="1:15" ht="15.75" thickBot="1" x14ac:dyDescent="0.3">
      <c r="A46" s="11">
        <v>41</v>
      </c>
      <c r="B46" s="13" t="s">
        <v>38</v>
      </c>
      <c r="C46" s="14">
        <v>13712139</v>
      </c>
      <c r="D46" s="11">
        <v>41</v>
      </c>
      <c r="E46" s="13" t="s">
        <v>85</v>
      </c>
      <c r="F46" s="14">
        <v>2671156</v>
      </c>
      <c r="G46" s="11">
        <v>41</v>
      </c>
      <c r="H46" s="13" t="s">
        <v>60</v>
      </c>
      <c r="I46" s="14">
        <v>1827360</v>
      </c>
      <c r="J46" s="11">
        <v>41</v>
      </c>
      <c r="K46" s="13" t="s">
        <v>42</v>
      </c>
      <c r="L46" s="14">
        <v>5599222</v>
      </c>
      <c r="M46" s="11">
        <v>41</v>
      </c>
      <c r="N46" s="13" t="s">
        <v>48</v>
      </c>
      <c r="O46" s="14">
        <v>6991764</v>
      </c>
    </row>
    <row r="47" spans="1:15" ht="15.75" thickBot="1" x14ac:dyDescent="0.3">
      <c r="A47" s="11">
        <v>42</v>
      </c>
      <c r="B47" s="13" t="s">
        <v>39</v>
      </c>
      <c r="C47" s="14">
        <v>12981468</v>
      </c>
      <c r="D47" s="11">
        <v>42</v>
      </c>
      <c r="E47" s="13" t="s">
        <v>67</v>
      </c>
      <c r="F47" s="14">
        <v>2503858</v>
      </c>
      <c r="G47" s="11">
        <v>42</v>
      </c>
      <c r="H47" s="13" t="s">
        <v>50</v>
      </c>
      <c r="I47" s="14">
        <v>1716974</v>
      </c>
      <c r="J47" s="11">
        <v>42</v>
      </c>
      <c r="K47" s="13" t="s">
        <v>56</v>
      </c>
      <c r="L47" s="14">
        <v>4917351</v>
      </c>
      <c r="M47" s="11">
        <v>42</v>
      </c>
      <c r="N47" s="13" t="s">
        <v>34</v>
      </c>
      <c r="O47" s="14">
        <v>6744674</v>
      </c>
    </row>
    <row r="48" spans="1:15" ht="15.75" thickBot="1" x14ac:dyDescent="0.3">
      <c r="A48" s="11">
        <v>43</v>
      </c>
      <c r="B48" s="13" t="s">
        <v>40</v>
      </c>
      <c r="C48" s="14">
        <v>12354161</v>
      </c>
      <c r="D48" s="11">
        <v>43</v>
      </c>
      <c r="E48" s="13" t="s">
        <v>53</v>
      </c>
      <c r="F48" s="14">
        <v>2232138</v>
      </c>
      <c r="G48" s="11">
        <v>43</v>
      </c>
      <c r="H48" s="13" t="s">
        <v>82</v>
      </c>
      <c r="I48" s="14">
        <v>1534501</v>
      </c>
      <c r="J48" s="11">
        <v>43</v>
      </c>
      <c r="K48" s="13" t="s">
        <v>70</v>
      </c>
      <c r="L48" s="14">
        <v>4848770</v>
      </c>
      <c r="M48" s="11">
        <v>43</v>
      </c>
      <c r="N48" s="13" t="s">
        <v>61</v>
      </c>
      <c r="O48" s="14">
        <v>6624640</v>
      </c>
    </row>
    <row r="49" spans="1:15" ht="15.75" thickBot="1" x14ac:dyDescent="0.3">
      <c r="A49" s="11">
        <v>44</v>
      </c>
      <c r="B49" s="13" t="s">
        <v>41</v>
      </c>
      <c r="C49" s="14">
        <v>12039600</v>
      </c>
      <c r="D49" s="11">
        <v>44</v>
      </c>
      <c r="E49" s="13" t="s">
        <v>39</v>
      </c>
      <c r="F49" s="14">
        <v>2222427</v>
      </c>
      <c r="G49" s="11">
        <v>44</v>
      </c>
      <c r="H49" s="13" t="s">
        <v>32</v>
      </c>
      <c r="I49" s="14">
        <v>1442311</v>
      </c>
      <c r="J49" s="11">
        <v>44</v>
      </c>
      <c r="K49" s="13" t="s">
        <v>50</v>
      </c>
      <c r="L49" s="14">
        <v>4758941</v>
      </c>
      <c r="M49" s="11">
        <v>44</v>
      </c>
      <c r="N49" s="13" t="s">
        <v>13</v>
      </c>
      <c r="O49" s="14">
        <v>6585999</v>
      </c>
    </row>
    <row r="50" spans="1:15" ht="15.75" thickBot="1" x14ac:dyDescent="0.3">
      <c r="A50" s="11">
        <v>45</v>
      </c>
      <c r="B50" s="13" t="s">
        <v>42</v>
      </c>
      <c r="C50" s="14">
        <v>11925449</v>
      </c>
      <c r="D50" s="11">
        <v>45</v>
      </c>
      <c r="E50" s="13" t="s">
        <v>68</v>
      </c>
      <c r="F50" s="14">
        <v>2075436</v>
      </c>
      <c r="G50" s="11">
        <v>45</v>
      </c>
      <c r="H50" s="13" t="s">
        <v>80</v>
      </c>
      <c r="I50" s="14">
        <v>1287318</v>
      </c>
      <c r="J50" s="11">
        <v>45</v>
      </c>
      <c r="K50" s="13" t="s">
        <v>64</v>
      </c>
      <c r="L50" s="14">
        <v>4553381</v>
      </c>
      <c r="M50" s="11">
        <v>45</v>
      </c>
      <c r="N50" s="13" t="s">
        <v>62</v>
      </c>
      <c r="O50" s="14">
        <v>6402755</v>
      </c>
    </row>
    <row r="51" spans="1:15" ht="15.75" thickBot="1" x14ac:dyDescent="0.3">
      <c r="A51" s="11">
        <v>46</v>
      </c>
      <c r="B51" s="13" t="s">
        <v>43</v>
      </c>
      <c r="C51" s="14">
        <v>11682473</v>
      </c>
      <c r="D51" s="11">
        <v>46</v>
      </c>
      <c r="E51" s="13" t="s">
        <v>93</v>
      </c>
      <c r="F51" s="14">
        <v>2003852</v>
      </c>
      <c r="G51" s="11">
        <v>46</v>
      </c>
      <c r="H51" s="13" t="s">
        <v>91</v>
      </c>
      <c r="I51" s="14">
        <v>1282837</v>
      </c>
      <c r="J51" s="11">
        <v>46</v>
      </c>
      <c r="K51" s="13" t="s">
        <v>45</v>
      </c>
      <c r="L51" s="14">
        <v>4285877</v>
      </c>
      <c r="M51" s="11">
        <v>46</v>
      </c>
      <c r="N51" s="13" t="s">
        <v>42</v>
      </c>
      <c r="O51" s="14">
        <v>6326227</v>
      </c>
    </row>
    <row r="52" spans="1:15" ht="15.75" thickBot="1" x14ac:dyDescent="0.3">
      <c r="A52" s="11">
        <v>47</v>
      </c>
      <c r="B52" s="13" t="s">
        <v>44</v>
      </c>
      <c r="C52" s="14">
        <v>11454092</v>
      </c>
      <c r="D52" s="11">
        <v>47</v>
      </c>
      <c r="E52" s="13" t="s">
        <v>82</v>
      </c>
      <c r="F52" s="14">
        <v>1836709</v>
      </c>
      <c r="G52" s="11">
        <v>47</v>
      </c>
      <c r="H52" s="13" t="s">
        <v>73</v>
      </c>
      <c r="I52" s="14">
        <v>1199930</v>
      </c>
      <c r="J52" s="11">
        <v>47</v>
      </c>
      <c r="K52" s="13" t="s">
        <v>82</v>
      </c>
      <c r="L52" s="14">
        <v>3371210</v>
      </c>
      <c r="M52" s="11">
        <v>47</v>
      </c>
      <c r="N52" s="13" t="s">
        <v>65</v>
      </c>
      <c r="O52" s="14">
        <v>6140964</v>
      </c>
    </row>
    <row r="53" spans="1:15" ht="15.75" thickBot="1" x14ac:dyDescent="0.3">
      <c r="A53" s="11">
        <v>48</v>
      </c>
      <c r="B53" s="13" t="s">
        <v>45</v>
      </c>
      <c r="C53" s="14">
        <v>11406750</v>
      </c>
      <c r="D53" s="11">
        <v>48</v>
      </c>
      <c r="E53" s="13" t="s">
        <v>45</v>
      </c>
      <c r="F53" s="14">
        <v>1620851</v>
      </c>
      <c r="G53" s="11">
        <v>48</v>
      </c>
      <c r="H53" s="13" t="s">
        <v>64</v>
      </c>
      <c r="I53" s="14">
        <v>1118879</v>
      </c>
      <c r="J53" s="11">
        <v>48</v>
      </c>
      <c r="K53" s="13" t="s">
        <v>86</v>
      </c>
      <c r="L53" s="14">
        <v>3128647</v>
      </c>
      <c r="M53" s="11">
        <v>48</v>
      </c>
      <c r="N53" s="13" t="s">
        <v>8</v>
      </c>
      <c r="O53" s="14">
        <v>5923317</v>
      </c>
    </row>
    <row r="54" spans="1:15" ht="15.75" thickBot="1" x14ac:dyDescent="0.3">
      <c r="A54" s="11">
        <v>49</v>
      </c>
      <c r="B54" s="13" t="s">
        <v>46</v>
      </c>
      <c r="C54" s="14">
        <v>11021185</v>
      </c>
      <c r="D54" s="11">
        <v>49</v>
      </c>
      <c r="E54" s="13" t="s">
        <v>87</v>
      </c>
      <c r="F54" s="14">
        <v>1572159</v>
      </c>
      <c r="G54" s="11">
        <v>49</v>
      </c>
      <c r="H54" s="13" t="s">
        <v>83</v>
      </c>
      <c r="I54" s="14">
        <v>1051004</v>
      </c>
      <c r="J54" s="11">
        <v>49</v>
      </c>
      <c r="K54" s="13" t="s">
        <v>67</v>
      </c>
      <c r="L54" s="14">
        <v>3012978</v>
      </c>
      <c r="M54" s="11">
        <v>49</v>
      </c>
      <c r="N54" s="13" t="s">
        <v>53</v>
      </c>
      <c r="O54" s="14">
        <v>5777649</v>
      </c>
    </row>
    <row r="55" spans="1:15" ht="15.75" thickBot="1" x14ac:dyDescent="0.3">
      <c r="A55" s="11">
        <v>50</v>
      </c>
      <c r="B55" s="13" t="s">
        <v>112</v>
      </c>
      <c r="C55" s="14">
        <v>10888384</v>
      </c>
      <c r="D55" s="11">
        <v>50</v>
      </c>
      <c r="E55" s="13" t="s">
        <v>107</v>
      </c>
      <c r="F55" s="14">
        <v>1502254</v>
      </c>
      <c r="G55" s="11">
        <v>50</v>
      </c>
      <c r="H55" s="13" t="s">
        <v>72</v>
      </c>
      <c r="I55" s="14">
        <v>925757</v>
      </c>
      <c r="J55" s="11">
        <v>50</v>
      </c>
      <c r="K55" s="13" t="s">
        <v>48</v>
      </c>
      <c r="L55" s="14">
        <v>2897264</v>
      </c>
      <c r="M55" s="11">
        <v>50</v>
      </c>
      <c r="N55" s="13" t="s">
        <v>55</v>
      </c>
      <c r="O55" s="14">
        <v>5757635</v>
      </c>
    </row>
    <row r="56" spans="1:15" ht="15.75" thickBot="1" x14ac:dyDescent="0.3">
      <c r="A56" s="11">
        <v>51</v>
      </c>
      <c r="B56" s="13" t="s">
        <v>47</v>
      </c>
      <c r="C56" s="14">
        <v>10451925</v>
      </c>
      <c r="D56" s="11">
        <v>51</v>
      </c>
      <c r="E56" s="13" t="s">
        <v>35</v>
      </c>
      <c r="F56" s="14">
        <v>1475235</v>
      </c>
      <c r="G56" s="11">
        <v>51</v>
      </c>
      <c r="H56" s="13" t="s">
        <v>22</v>
      </c>
      <c r="I56" s="14">
        <v>888169</v>
      </c>
      <c r="J56" s="11">
        <v>51</v>
      </c>
      <c r="K56" s="13" t="s">
        <v>85</v>
      </c>
      <c r="L56" s="14">
        <v>2815100</v>
      </c>
      <c r="M56" s="11">
        <v>51</v>
      </c>
      <c r="N56" s="13" t="s">
        <v>27</v>
      </c>
      <c r="O56" s="14">
        <v>5739150</v>
      </c>
    </row>
    <row r="57" spans="1:15" ht="15.75" thickBot="1" x14ac:dyDescent="0.3">
      <c r="A57" s="11">
        <v>52</v>
      </c>
      <c r="B57" s="13" t="s">
        <v>48</v>
      </c>
      <c r="C57" s="14">
        <v>9889028</v>
      </c>
      <c r="D57" s="11">
        <v>52</v>
      </c>
      <c r="E57" s="13" t="s">
        <v>44</v>
      </c>
      <c r="F57" s="14">
        <v>1459648</v>
      </c>
      <c r="G57" s="11">
        <v>52</v>
      </c>
      <c r="H57" s="13" t="s">
        <v>63</v>
      </c>
      <c r="I57" s="14">
        <v>836579</v>
      </c>
      <c r="J57" s="11">
        <v>52</v>
      </c>
      <c r="K57" s="13" t="s">
        <v>91</v>
      </c>
      <c r="L57" s="14">
        <v>2713122</v>
      </c>
      <c r="M57" s="11">
        <v>52</v>
      </c>
      <c r="N57" s="13" t="s">
        <v>32</v>
      </c>
      <c r="O57" s="14">
        <v>5662886</v>
      </c>
    </row>
    <row r="58" spans="1:15" ht="15.75" thickBot="1" x14ac:dyDescent="0.3">
      <c r="A58" s="11">
        <v>53</v>
      </c>
      <c r="B58" s="13" t="s">
        <v>49</v>
      </c>
      <c r="C58" s="14">
        <v>9785826</v>
      </c>
      <c r="D58" s="11">
        <v>53</v>
      </c>
      <c r="E58" s="13" t="s">
        <v>59</v>
      </c>
      <c r="F58" s="14">
        <v>1435452</v>
      </c>
      <c r="G58" s="11">
        <v>53</v>
      </c>
      <c r="H58" s="13" t="s">
        <v>56</v>
      </c>
      <c r="I58" s="14">
        <v>681179</v>
      </c>
      <c r="J58" s="11">
        <v>53</v>
      </c>
      <c r="K58" s="13" t="s">
        <v>53</v>
      </c>
      <c r="L58" s="14">
        <v>2573250</v>
      </c>
      <c r="M58" s="11">
        <v>53</v>
      </c>
      <c r="N58" s="13" t="s">
        <v>66</v>
      </c>
      <c r="O58" s="14">
        <v>5626962</v>
      </c>
    </row>
    <row r="59" spans="1:15" ht="15.75" thickBot="1" x14ac:dyDescent="0.3">
      <c r="A59" s="11">
        <v>54</v>
      </c>
      <c r="B59" s="13" t="s">
        <v>50</v>
      </c>
      <c r="C59" s="14">
        <v>8836985</v>
      </c>
      <c r="D59" s="11">
        <v>54</v>
      </c>
      <c r="E59" s="13" t="s">
        <v>91</v>
      </c>
      <c r="F59" s="14">
        <v>1430285</v>
      </c>
      <c r="G59" s="11">
        <v>54</v>
      </c>
      <c r="H59" s="13" t="s">
        <v>67</v>
      </c>
      <c r="I59" s="14">
        <v>509120</v>
      </c>
      <c r="J59" s="11">
        <v>54</v>
      </c>
      <c r="K59" s="13" t="s">
        <v>68</v>
      </c>
      <c r="L59" s="14">
        <v>2415739</v>
      </c>
      <c r="M59" s="11">
        <v>54</v>
      </c>
      <c r="N59" s="13" t="s">
        <v>69</v>
      </c>
      <c r="O59" s="14">
        <v>5519511</v>
      </c>
    </row>
    <row r="60" spans="1:15" ht="15.75" thickBot="1" x14ac:dyDescent="0.3">
      <c r="A60" s="11">
        <v>55</v>
      </c>
      <c r="B60" s="13" t="s">
        <v>51</v>
      </c>
      <c r="C60" s="14">
        <v>8670956</v>
      </c>
      <c r="D60" s="11">
        <v>55</v>
      </c>
      <c r="E60" s="13" t="s">
        <v>36</v>
      </c>
      <c r="F60" s="14">
        <v>1181665</v>
      </c>
      <c r="G60" s="11">
        <v>55</v>
      </c>
      <c r="H60" s="13" t="s">
        <v>59</v>
      </c>
      <c r="I60" s="14">
        <v>476292</v>
      </c>
      <c r="J60" s="11">
        <v>55</v>
      </c>
      <c r="K60" s="13" t="s">
        <v>39</v>
      </c>
      <c r="L60" s="14">
        <v>2325435</v>
      </c>
      <c r="M60" s="11">
        <v>55</v>
      </c>
      <c r="N60" s="13" t="s">
        <v>63</v>
      </c>
      <c r="O60" s="14">
        <v>5451819</v>
      </c>
    </row>
    <row r="61" spans="1:15" ht="15.75" thickBot="1" x14ac:dyDescent="0.3">
      <c r="A61" s="11">
        <v>56</v>
      </c>
      <c r="B61" s="13" t="s">
        <v>52</v>
      </c>
      <c r="C61" s="14">
        <v>8669252</v>
      </c>
      <c r="D61" s="11">
        <v>56</v>
      </c>
      <c r="E61" s="13" t="s">
        <v>86</v>
      </c>
      <c r="F61" s="14">
        <v>1158954</v>
      </c>
      <c r="G61" s="11">
        <v>56</v>
      </c>
      <c r="H61" s="13" t="s">
        <v>88</v>
      </c>
      <c r="I61" s="14">
        <v>464368</v>
      </c>
      <c r="J61" s="11">
        <v>56</v>
      </c>
      <c r="K61" s="13" t="s">
        <v>93</v>
      </c>
      <c r="L61" s="14">
        <v>2161679</v>
      </c>
      <c r="M61" s="11">
        <v>56</v>
      </c>
      <c r="N61" s="13" t="s">
        <v>71</v>
      </c>
      <c r="O61" s="14">
        <v>5208066</v>
      </c>
    </row>
    <row r="62" spans="1:15" ht="15.75" thickBot="1" x14ac:dyDescent="0.3">
      <c r="A62" s="11">
        <v>57</v>
      </c>
      <c r="B62" s="13" t="s">
        <v>53</v>
      </c>
      <c r="C62" s="14">
        <v>8350899</v>
      </c>
      <c r="D62" s="11">
        <v>57</v>
      </c>
      <c r="E62" s="13" t="s">
        <v>38</v>
      </c>
      <c r="F62" s="14">
        <v>986463</v>
      </c>
      <c r="G62" s="11">
        <v>57</v>
      </c>
      <c r="H62" s="13" t="s">
        <v>46</v>
      </c>
      <c r="I62" s="14">
        <v>429535</v>
      </c>
      <c r="J62" s="11">
        <v>57</v>
      </c>
      <c r="K62" s="13" t="s">
        <v>89</v>
      </c>
      <c r="L62" s="14">
        <v>2079142</v>
      </c>
      <c r="M62" s="11">
        <v>57</v>
      </c>
      <c r="N62" s="13" t="s">
        <v>59</v>
      </c>
      <c r="O62" s="14">
        <v>5007152</v>
      </c>
    </row>
    <row r="63" spans="1:15" ht="15.75" thickBot="1" x14ac:dyDescent="0.3">
      <c r="A63" s="11">
        <v>58</v>
      </c>
      <c r="B63" s="13" t="s">
        <v>54</v>
      </c>
      <c r="C63" s="14">
        <v>7969513</v>
      </c>
      <c r="D63" s="11">
        <v>58</v>
      </c>
      <c r="E63" s="13" t="s">
        <v>83</v>
      </c>
      <c r="F63" s="14">
        <v>690717</v>
      </c>
      <c r="G63" s="11">
        <v>58</v>
      </c>
      <c r="H63" s="13" t="s">
        <v>77</v>
      </c>
      <c r="I63" s="14">
        <v>401254</v>
      </c>
      <c r="J63" s="11">
        <v>58</v>
      </c>
      <c r="K63" s="13" t="s">
        <v>55</v>
      </c>
      <c r="L63" s="14">
        <v>2076024</v>
      </c>
      <c r="M63" s="11">
        <v>58</v>
      </c>
      <c r="N63" s="13" t="s">
        <v>75</v>
      </c>
      <c r="O63" s="14">
        <v>4625377</v>
      </c>
    </row>
    <row r="64" spans="1:15" ht="15.75" thickBot="1" x14ac:dyDescent="0.3">
      <c r="A64" s="11">
        <v>59</v>
      </c>
      <c r="B64" s="13" t="s">
        <v>55</v>
      </c>
      <c r="C64" s="14">
        <v>7833659</v>
      </c>
      <c r="D64" s="11">
        <v>59</v>
      </c>
      <c r="E64" s="13" t="s">
        <v>14</v>
      </c>
      <c r="F64" s="14">
        <v>659886</v>
      </c>
      <c r="G64" s="11">
        <v>59</v>
      </c>
      <c r="H64" s="13" t="s">
        <v>47</v>
      </c>
      <c r="I64" s="14">
        <v>345443</v>
      </c>
      <c r="J64" s="11">
        <v>59</v>
      </c>
      <c r="K64" s="13" t="s">
        <v>59</v>
      </c>
      <c r="L64" s="14">
        <v>1911744</v>
      </c>
      <c r="M64" s="11">
        <v>59</v>
      </c>
      <c r="N64" s="13" t="s">
        <v>74</v>
      </c>
      <c r="O64" s="14">
        <v>4559281</v>
      </c>
    </row>
    <row r="65" spans="1:15" ht="15.75" thickBot="1" x14ac:dyDescent="0.3">
      <c r="A65" s="11">
        <v>60</v>
      </c>
      <c r="B65" s="13" t="s">
        <v>56</v>
      </c>
      <c r="C65" s="14">
        <v>7749519</v>
      </c>
      <c r="D65" s="11">
        <v>60</v>
      </c>
      <c r="E65" s="13" t="s">
        <v>70</v>
      </c>
      <c r="F65" s="14">
        <v>621054</v>
      </c>
      <c r="G65" s="11">
        <v>60</v>
      </c>
      <c r="H65" s="13" t="s">
        <v>53</v>
      </c>
      <c r="I65" s="14">
        <v>341112</v>
      </c>
      <c r="J65" s="11">
        <v>60</v>
      </c>
      <c r="K65" s="13" t="s">
        <v>83</v>
      </c>
      <c r="L65" s="14">
        <v>1741721</v>
      </c>
      <c r="M65" s="11">
        <v>60</v>
      </c>
      <c r="N65" s="13" t="s">
        <v>25</v>
      </c>
      <c r="O65" s="14">
        <v>4511766</v>
      </c>
    </row>
    <row r="66" spans="1:15" ht="15.75" thickBot="1" x14ac:dyDescent="0.3">
      <c r="A66" s="11">
        <v>61</v>
      </c>
      <c r="B66" s="13" t="s">
        <v>57</v>
      </c>
      <c r="C66" s="14">
        <v>7221316</v>
      </c>
      <c r="D66" s="11">
        <v>61</v>
      </c>
      <c r="E66" s="13" t="s">
        <v>46</v>
      </c>
      <c r="F66" s="14">
        <v>585778</v>
      </c>
      <c r="G66" s="11">
        <v>61</v>
      </c>
      <c r="H66" s="13" t="s">
        <v>68</v>
      </c>
      <c r="I66" s="14">
        <v>340303</v>
      </c>
      <c r="J66" s="11">
        <v>61</v>
      </c>
      <c r="K66" s="13" t="s">
        <v>73</v>
      </c>
      <c r="L66" s="14">
        <v>1643060</v>
      </c>
      <c r="M66" s="11">
        <v>61</v>
      </c>
      <c r="N66" s="13" t="s">
        <v>72</v>
      </c>
      <c r="O66" s="14">
        <v>4238218</v>
      </c>
    </row>
    <row r="67" spans="1:15" ht="15.75" thickBot="1" x14ac:dyDescent="0.3">
      <c r="A67" s="11">
        <v>62</v>
      </c>
      <c r="B67" s="13" t="s">
        <v>58</v>
      </c>
      <c r="C67" s="14">
        <v>7125341</v>
      </c>
      <c r="D67" s="11">
        <v>62</v>
      </c>
      <c r="E67" s="13" t="s">
        <v>48</v>
      </c>
      <c r="F67" s="14">
        <v>526383</v>
      </c>
      <c r="G67" s="11">
        <v>62</v>
      </c>
      <c r="H67" s="13" t="s">
        <v>42</v>
      </c>
      <c r="I67" s="14">
        <v>291828</v>
      </c>
      <c r="J67" s="11">
        <v>62</v>
      </c>
      <c r="K67" s="13" t="s">
        <v>87</v>
      </c>
      <c r="L67" s="14">
        <v>1572159</v>
      </c>
      <c r="M67" s="11">
        <v>62</v>
      </c>
      <c r="N67" s="13" t="s">
        <v>47</v>
      </c>
      <c r="O67" s="14">
        <v>4226220</v>
      </c>
    </row>
    <row r="68" spans="1:15" ht="15.75" thickBot="1" x14ac:dyDescent="0.3">
      <c r="A68" s="11">
        <v>63</v>
      </c>
      <c r="B68" s="13" t="s">
        <v>59</v>
      </c>
      <c r="C68" s="14">
        <v>6918896</v>
      </c>
      <c r="D68" s="11">
        <v>63</v>
      </c>
      <c r="E68" s="13" t="s">
        <v>49</v>
      </c>
      <c r="F68" s="14">
        <v>486470</v>
      </c>
      <c r="G68" s="11">
        <v>63</v>
      </c>
      <c r="H68" s="13" t="s">
        <v>76</v>
      </c>
      <c r="I68" s="14">
        <v>287856</v>
      </c>
      <c r="J68" s="11">
        <v>63</v>
      </c>
      <c r="K68" s="13" t="s">
        <v>35</v>
      </c>
      <c r="L68" s="14">
        <v>1566025</v>
      </c>
      <c r="M68" s="11">
        <v>63</v>
      </c>
      <c r="N68" s="13" t="s">
        <v>76</v>
      </c>
      <c r="O68" s="14">
        <v>4150979</v>
      </c>
    </row>
    <row r="69" spans="1:15" ht="15.75" thickBot="1" x14ac:dyDescent="0.3">
      <c r="A69" s="11">
        <v>64</v>
      </c>
      <c r="B69" s="13" t="s">
        <v>60</v>
      </c>
      <c r="C69" s="14">
        <v>6778483</v>
      </c>
      <c r="D69" s="11">
        <v>64</v>
      </c>
      <c r="E69" s="13" t="s">
        <v>54</v>
      </c>
      <c r="F69" s="14">
        <v>449212</v>
      </c>
      <c r="G69" s="11">
        <v>64</v>
      </c>
      <c r="H69" s="13" t="s">
        <v>51</v>
      </c>
      <c r="I69" s="14">
        <v>235404</v>
      </c>
      <c r="J69" s="11">
        <v>64</v>
      </c>
      <c r="K69" s="13" t="s">
        <v>44</v>
      </c>
      <c r="L69" s="14">
        <v>1528305</v>
      </c>
      <c r="M69" s="11">
        <v>64</v>
      </c>
      <c r="N69" s="13" t="s">
        <v>50</v>
      </c>
      <c r="O69" s="14">
        <v>4078044</v>
      </c>
    </row>
    <row r="70" spans="1:15" ht="15.75" thickBot="1" x14ac:dyDescent="0.3">
      <c r="A70" s="11">
        <v>65</v>
      </c>
      <c r="B70" s="13" t="s">
        <v>61</v>
      </c>
      <c r="C70" s="14">
        <v>6626240</v>
      </c>
      <c r="D70" s="11">
        <v>65</v>
      </c>
      <c r="E70" s="13" t="s">
        <v>73</v>
      </c>
      <c r="F70" s="14">
        <v>443130</v>
      </c>
      <c r="G70" s="11">
        <v>65</v>
      </c>
      <c r="H70" s="13" t="s">
        <v>66</v>
      </c>
      <c r="I70" s="14">
        <v>220339</v>
      </c>
      <c r="J70" s="11">
        <v>65</v>
      </c>
      <c r="K70" s="13" t="s">
        <v>36</v>
      </c>
      <c r="L70" s="14">
        <v>1371382</v>
      </c>
      <c r="M70" s="11">
        <v>65</v>
      </c>
      <c r="N70" s="13" t="s">
        <v>79</v>
      </c>
      <c r="O70" s="14">
        <v>3645266</v>
      </c>
    </row>
    <row r="71" spans="1:15" ht="15.75" thickBot="1" x14ac:dyDescent="0.3">
      <c r="A71" s="11">
        <v>66</v>
      </c>
      <c r="B71" s="13" t="s">
        <v>62</v>
      </c>
      <c r="C71" s="14">
        <v>6402755</v>
      </c>
      <c r="D71" s="11">
        <v>66</v>
      </c>
      <c r="E71" s="13" t="s">
        <v>90</v>
      </c>
      <c r="F71" s="14">
        <v>354142</v>
      </c>
      <c r="G71" s="11">
        <v>66</v>
      </c>
      <c r="H71" s="13" t="s">
        <v>78</v>
      </c>
      <c r="I71" s="14">
        <v>195149</v>
      </c>
      <c r="J71" s="11">
        <v>66</v>
      </c>
      <c r="K71" s="13" t="s">
        <v>80</v>
      </c>
      <c r="L71" s="14">
        <v>1359612</v>
      </c>
      <c r="M71" s="11">
        <v>66</v>
      </c>
      <c r="N71" s="13" t="s">
        <v>77</v>
      </c>
      <c r="O71" s="14">
        <v>3621664</v>
      </c>
    </row>
    <row r="72" spans="1:15" ht="15.75" thickBot="1" x14ac:dyDescent="0.3">
      <c r="A72" s="11">
        <v>67</v>
      </c>
      <c r="B72" s="13" t="s">
        <v>63</v>
      </c>
      <c r="C72" s="14">
        <v>6315862</v>
      </c>
      <c r="D72" s="11">
        <v>67</v>
      </c>
      <c r="E72" s="13" t="s">
        <v>40</v>
      </c>
      <c r="F72" s="14">
        <v>303902</v>
      </c>
      <c r="G72" s="11">
        <v>67</v>
      </c>
      <c r="H72" s="13" t="s">
        <v>36</v>
      </c>
      <c r="I72" s="14">
        <v>189717</v>
      </c>
      <c r="J72" s="11">
        <v>67</v>
      </c>
      <c r="K72" s="13" t="s">
        <v>46</v>
      </c>
      <c r="L72" s="14">
        <v>1015313</v>
      </c>
      <c r="M72" s="11">
        <v>67</v>
      </c>
      <c r="N72" s="13" t="s">
        <v>78</v>
      </c>
      <c r="O72" s="14">
        <v>3561835</v>
      </c>
    </row>
    <row r="73" spans="1:15" ht="15.75" thickBot="1" x14ac:dyDescent="0.3">
      <c r="A73" s="11">
        <v>68</v>
      </c>
      <c r="B73" s="13" t="s">
        <v>64</v>
      </c>
      <c r="C73" s="14">
        <v>6146097</v>
      </c>
      <c r="D73" s="11">
        <v>68</v>
      </c>
      <c r="E73" s="13" t="s">
        <v>52</v>
      </c>
      <c r="F73" s="14">
        <v>147323</v>
      </c>
      <c r="G73" s="11">
        <v>68</v>
      </c>
      <c r="H73" s="13" t="s">
        <v>93</v>
      </c>
      <c r="I73" s="14">
        <v>157827</v>
      </c>
      <c r="J73" s="11">
        <v>68</v>
      </c>
      <c r="K73" s="13" t="s">
        <v>72</v>
      </c>
      <c r="L73" s="14">
        <v>925757</v>
      </c>
      <c r="M73" s="11">
        <v>68</v>
      </c>
      <c r="N73" s="13" t="s">
        <v>81</v>
      </c>
      <c r="O73" s="14">
        <v>3474197</v>
      </c>
    </row>
    <row r="74" spans="1:15" ht="15.75" thickBot="1" x14ac:dyDescent="0.3">
      <c r="A74" s="11">
        <v>69</v>
      </c>
      <c r="B74" s="13" t="s">
        <v>65</v>
      </c>
      <c r="C74" s="14">
        <v>6140964</v>
      </c>
      <c r="D74" s="11">
        <v>69</v>
      </c>
      <c r="E74" s="13" t="s">
        <v>74</v>
      </c>
      <c r="F74" s="14">
        <v>143081</v>
      </c>
      <c r="G74" s="11">
        <v>69</v>
      </c>
      <c r="H74" s="13" t="s">
        <v>90</v>
      </c>
      <c r="I74" s="14">
        <v>150474</v>
      </c>
      <c r="J74" s="11">
        <v>69</v>
      </c>
      <c r="K74" s="13" t="s">
        <v>63</v>
      </c>
      <c r="L74" s="14">
        <v>864043</v>
      </c>
      <c r="M74" s="11">
        <v>69</v>
      </c>
      <c r="N74" s="13" t="s">
        <v>114</v>
      </c>
      <c r="O74" s="14">
        <v>3425604</v>
      </c>
    </row>
    <row r="75" spans="1:15" ht="15.75" thickBot="1" x14ac:dyDescent="0.3">
      <c r="A75" s="11">
        <v>70</v>
      </c>
      <c r="B75" s="13" t="s">
        <v>66</v>
      </c>
      <c r="C75" s="14">
        <v>5867959</v>
      </c>
      <c r="D75" s="11">
        <v>70</v>
      </c>
      <c r="E75" s="13" t="s">
        <v>89</v>
      </c>
      <c r="F75" s="14">
        <v>100804</v>
      </c>
      <c r="G75" s="11">
        <v>70</v>
      </c>
      <c r="H75" s="13" t="s">
        <v>85</v>
      </c>
      <c r="I75" s="14">
        <v>143944</v>
      </c>
      <c r="J75" s="11">
        <v>70</v>
      </c>
      <c r="K75" s="13" t="s">
        <v>90</v>
      </c>
      <c r="L75" s="14">
        <v>504616</v>
      </c>
      <c r="M75" s="11">
        <v>70</v>
      </c>
      <c r="N75" s="13" t="s">
        <v>73</v>
      </c>
      <c r="O75" s="14">
        <v>3311359</v>
      </c>
    </row>
    <row r="76" spans="1:15" ht="15.75" thickBot="1" x14ac:dyDescent="0.3">
      <c r="A76" s="11">
        <v>71</v>
      </c>
      <c r="B76" s="13" t="s">
        <v>67</v>
      </c>
      <c r="C76" s="14">
        <v>5536807</v>
      </c>
      <c r="D76" s="11">
        <v>71</v>
      </c>
      <c r="E76" s="13" t="s">
        <v>80</v>
      </c>
      <c r="F76" s="14">
        <v>72294</v>
      </c>
      <c r="G76" s="11">
        <v>71</v>
      </c>
      <c r="H76" s="13" t="s">
        <v>33</v>
      </c>
      <c r="I76" s="14">
        <v>129978</v>
      </c>
      <c r="J76" s="11">
        <v>71</v>
      </c>
      <c r="K76" s="13" t="s">
        <v>54</v>
      </c>
      <c r="L76" s="14">
        <v>470382</v>
      </c>
      <c r="M76" s="11">
        <v>71</v>
      </c>
      <c r="N76" s="13" t="s">
        <v>112</v>
      </c>
      <c r="O76" s="14">
        <v>3164179</v>
      </c>
    </row>
    <row r="77" spans="1:15" ht="15.75" thickBot="1" x14ac:dyDescent="0.3">
      <c r="A77" s="11">
        <v>72</v>
      </c>
      <c r="B77" s="13" t="s">
        <v>68</v>
      </c>
      <c r="C77" s="14">
        <v>5533332</v>
      </c>
      <c r="D77" s="11">
        <v>72</v>
      </c>
      <c r="E77" s="13" t="s">
        <v>76</v>
      </c>
      <c r="F77" s="14">
        <v>45390</v>
      </c>
      <c r="G77" s="11">
        <v>72</v>
      </c>
      <c r="H77" s="13" t="s">
        <v>39</v>
      </c>
      <c r="I77" s="14">
        <v>103008</v>
      </c>
      <c r="J77" s="11">
        <v>72</v>
      </c>
      <c r="K77" s="13" t="s">
        <v>88</v>
      </c>
      <c r="L77" s="14">
        <v>464368</v>
      </c>
      <c r="M77" s="11">
        <v>72</v>
      </c>
      <c r="N77" s="13" t="s">
        <v>68</v>
      </c>
      <c r="O77" s="14">
        <v>3117593</v>
      </c>
    </row>
    <row r="78" spans="1:15" ht="15.75" thickBot="1" x14ac:dyDescent="0.3">
      <c r="A78" s="11">
        <v>73</v>
      </c>
      <c r="B78" s="13" t="s">
        <v>69</v>
      </c>
      <c r="C78" s="14">
        <v>5519511</v>
      </c>
      <c r="D78" s="11">
        <v>73</v>
      </c>
      <c r="E78" s="13" t="s">
        <v>63</v>
      </c>
      <c r="F78" s="14">
        <v>27464</v>
      </c>
      <c r="G78" s="11">
        <v>73</v>
      </c>
      <c r="H78" s="13" t="s">
        <v>35</v>
      </c>
      <c r="I78" s="14">
        <v>90790</v>
      </c>
      <c r="J78" s="11">
        <v>73</v>
      </c>
      <c r="K78" s="13" t="s">
        <v>77</v>
      </c>
      <c r="L78" s="14">
        <v>401254</v>
      </c>
      <c r="M78" s="11">
        <v>73</v>
      </c>
      <c r="N78" s="13" t="s">
        <v>56</v>
      </c>
      <c r="O78" s="14">
        <v>2832168</v>
      </c>
    </row>
    <row r="79" spans="1:15" ht="15.75" thickBot="1" x14ac:dyDescent="0.3">
      <c r="A79" s="11">
        <v>74</v>
      </c>
      <c r="B79" s="13" t="s">
        <v>70</v>
      </c>
      <c r="C79" s="14">
        <v>5363607</v>
      </c>
      <c r="D79" s="11">
        <v>74</v>
      </c>
      <c r="E79" s="13" t="s">
        <v>66</v>
      </c>
      <c r="F79" s="14">
        <v>20658</v>
      </c>
      <c r="G79" s="11">
        <v>74</v>
      </c>
      <c r="H79" s="13" t="s">
        <v>41</v>
      </c>
      <c r="I79" s="14">
        <v>69819</v>
      </c>
      <c r="J79" s="11">
        <v>74</v>
      </c>
      <c r="K79" s="13" t="s">
        <v>76</v>
      </c>
      <c r="L79" s="14">
        <v>333246</v>
      </c>
      <c r="M79" s="11">
        <v>74</v>
      </c>
      <c r="N79" s="13" t="s">
        <v>29</v>
      </c>
      <c r="O79" s="14">
        <v>2793320</v>
      </c>
    </row>
    <row r="80" spans="1:15" ht="15.75" thickBot="1" x14ac:dyDescent="0.3">
      <c r="A80" s="11">
        <v>75</v>
      </c>
      <c r="B80" s="13" t="s">
        <v>71</v>
      </c>
      <c r="C80" s="14">
        <v>5208066</v>
      </c>
      <c r="D80" s="11">
        <v>75</v>
      </c>
      <c r="E80" s="13" t="s">
        <v>79</v>
      </c>
      <c r="F80" s="14">
        <v>11778</v>
      </c>
      <c r="G80" s="11">
        <v>75</v>
      </c>
      <c r="H80" s="13" t="s">
        <v>74</v>
      </c>
      <c r="I80" s="14">
        <v>69392</v>
      </c>
      <c r="J80" s="11">
        <v>75</v>
      </c>
      <c r="K80" s="13" t="s">
        <v>40</v>
      </c>
      <c r="L80" s="14">
        <v>303902</v>
      </c>
      <c r="M80" s="11">
        <v>75</v>
      </c>
      <c r="N80" s="13" t="s">
        <v>92</v>
      </c>
      <c r="O80" s="14">
        <v>2680966</v>
      </c>
    </row>
    <row r="81" spans="1:15" ht="15.75" thickBot="1" x14ac:dyDescent="0.3">
      <c r="A81" s="11">
        <v>76</v>
      </c>
      <c r="B81" s="13" t="s">
        <v>72</v>
      </c>
      <c r="C81" s="14">
        <v>5163975</v>
      </c>
      <c r="D81" s="11">
        <v>76</v>
      </c>
      <c r="E81" s="13" t="s">
        <v>21</v>
      </c>
      <c r="F81" s="14">
        <v>2626</v>
      </c>
      <c r="G81" s="11">
        <v>76</v>
      </c>
      <c r="H81" s="13" t="s">
        <v>44</v>
      </c>
      <c r="I81" s="14">
        <v>68657</v>
      </c>
      <c r="J81" s="11">
        <v>76</v>
      </c>
      <c r="K81" s="13" t="s">
        <v>66</v>
      </c>
      <c r="L81" s="14">
        <v>240997</v>
      </c>
      <c r="M81" s="11">
        <v>76</v>
      </c>
      <c r="N81" s="13" t="s">
        <v>94</v>
      </c>
      <c r="O81" s="14">
        <v>2632700</v>
      </c>
    </row>
    <row r="82" spans="1:15" ht="15.75" thickBot="1" x14ac:dyDescent="0.3">
      <c r="A82" s="11">
        <v>77</v>
      </c>
      <c r="B82" s="13" t="s">
        <v>73</v>
      </c>
      <c r="C82" s="14">
        <v>4954419</v>
      </c>
      <c r="D82" s="11">
        <v>77</v>
      </c>
      <c r="E82" s="13" t="s">
        <v>61</v>
      </c>
      <c r="F82" s="14">
        <v>1600</v>
      </c>
      <c r="G82" s="11">
        <v>77</v>
      </c>
      <c r="H82" s="13" t="s">
        <v>54</v>
      </c>
      <c r="I82" s="14">
        <v>21170</v>
      </c>
      <c r="J82" s="11">
        <v>77</v>
      </c>
      <c r="K82" s="13" t="s">
        <v>74</v>
      </c>
      <c r="L82" s="14">
        <v>212473</v>
      </c>
      <c r="M82" s="11">
        <v>77</v>
      </c>
      <c r="N82" s="13" t="s">
        <v>88</v>
      </c>
      <c r="O82" s="14">
        <v>2623188</v>
      </c>
    </row>
    <row r="83" spans="1:15" ht="15.75" thickBot="1" x14ac:dyDescent="0.3">
      <c r="A83" s="11">
        <v>78</v>
      </c>
      <c r="B83" s="13" t="s">
        <v>74</v>
      </c>
      <c r="C83" s="14">
        <v>4771754</v>
      </c>
      <c r="D83" s="11">
        <v>78</v>
      </c>
      <c r="E83" s="13" t="s">
        <v>95</v>
      </c>
      <c r="F83" s="14">
        <v>0</v>
      </c>
      <c r="G83" s="11">
        <v>78</v>
      </c>
      <c r="H83" s="13" t="s">
        <v>79</v>
      </c>
      <c r="I83" s="14">
        <v>11539</v>
      </c>
      <c r="J83" s="11">
        <v>78</v>
      </c>
      <c r="K83" s="13" t="s">
        <v>78</v>
      </c>
      <c r="L83" s="14">
        <v>195149</v>
      </c>
      <c r="M83" s="11">
        <v>78</v>
      </c>
      <c r="N83" s="13" t="s">
        <v>95</v>
      </c>
      <c r="O83" s="14">
        <v>2599496</v>
      </c>
    </row>
    <row r="84" spans="1:15" ht="15.75" thickBot="1" x14ac:dyDescent="0.3">
      <c r="A84" s="11">
        <v>79</v>
      </c>
      <c r="B84" s="13" t="s">
        <v>75</v>
      </c>
      <c r="C84" s="14">
        <v>4625377</v>
      </c>
      <c r="D84" s="11">
        <v>79</v>
      </c>
      <c r="E84" s="13" t="s">
        <v>43</v>
      </c>
      <c r="F84" s="14">
        <v>0</v>
      </c>
      <c r="G84" s="11">
        <v>79</v>
      </c>
      <c r="H84" s="13" t="s">
        <v>95</v>
      </c>
      <c r="I84" s="14">
        <v>0</v>
      </c>
      <c r="J84" s="11">
        <v>79</v>
      </c>
      <c r="K84" s="13" t="s">
        <v>52</v>
      </c>
      <c r="L84" s="14">
        <v>147323</v>
      </c>
      <c r="M84" s="11">
        <v>79</v>
      </c>
      <c r="N84" s="13" t="s">
        <v>67</v>
      </c>
      <c r="O84" s="14">
        <v>2523829</v>
      </c>
    </row>
    <row r="85" spans="1:15" ht="15.75" thickBot="1" x14ac:dyDescent="0.3">
      <c r="A85" s="11">
        <v>80</v>
      </c>
      <c r="B85" s="13" t="s">
        <v>76</v>
      </c>
      <c r="C85" s="14">
        <v>4484225</v>
      </c>
      <c r="D85" s="11">
        <v>80</v>
      </c>
      <c r="E85" s="13" t="s">
        <v>78</v>
      </c>
      <c r="F85" s="14">
        <v>0</v>
      </c>
      <c r="G85" s="11">
        <v>80</v>
      </c>
      <c r="H85" s="13" t="s">
        <v>43</v>
      </c>
      <c r="I85" s="14">
        <v>0</v>
      </c>
      <c r="J85" s="11">
        <v>80</v>
      </c>
      <c r="K85" s="13" t="s">
        <v>33</v>
      </c>
      <c r="L85" s="14">
        <v>129978</v>
      </c>
      <c r="M85" s="11">
        <v>80</v>
      </c>
      <c r="N85" s="13" t="s">
        <v>38</v>
      </c>
      <c r="O85" s="14">
        <v>2465228</v>
      </c>
    </row>
    <row r="86" spans="1:15" ht="15.75" thickBot="1" x14ac:dyDescent="0.3">
      <c r="A86" s="11">
        <v>81</v>
      </c>
      <c r="B86" s="13" t="s">
        <v>77</v>
      </c>
      <c r="C86" s="14">
        <v>4022918</v>
      </c>
      <c r="D86" s="11">
        <v>81</v>
      </c>
      <c r="E86" s="13" t="s">
        <v>81</v>
      </c>
      <c r="F86" s="14">
        <v>0</v>
      </c>
      <c r="G86" s="11">
        <v>81</v>
      </c>
      <c r="H86" s="13" t="s">
        <v>52</v>
      </c>
      <c r="I86" s="14">
        <v>0</v>
      </c>
      <c r="J86" s="11">
        <v>81</v>
      </c>
      <c r="K86" s="13" t="s">
        <v>79</v>
      </c>
      <c r="L86" s="14">
        <v>23317</v>
      </c>
      <c r="M86" s="11">
        <v>81</v>
      </c>
      <c r="N86" s="13" t="s">
        <v>90</v>
      </c>
      <c r="O86" s="14">
        <v>2444840</v>
      </c>
    </row>
    <row r="87" spans="1:15" ht="15.75" thickBot="1" x14ac:dyDescent="0.3">
      <c r="A87" s="11">
        <v>82</v>
      </c>
      <c r="B87" s="13" t="s">
        <v>78</v>
      </c>
      <c r="C87" s="14">
        <v>3756984</v>
      </c>
      <c r="D87" s="11">
        <v>82</v>
      </c>
      <c r="E87" s="13" t="s">
        <v>12</v>
      </c>
      <c r="F87" s="14">
        <v>0</v>
      </c>
      <c r="G87" s="11">
        <v>82</v>
      </c>
      <c r="H87" s="13" t="s">
        <v>81</v>
      </c>
      <c r="I87" s="14">
        <v>0</v>
      </c>
      <c r="J87" s="11">
        <v>82</v>
      </c>
      <c r="K87" s="13" t="s">
        <v>21</v>
      </c>
      <c r="L87" s="14">
        <v>2626</v>
      </c>
      <c r="M87" s="11">
        <v>82</v>
      </c>
      <c r="N87" s="13" t="s">
        <v>80</v>
      </c>
      <c r="O87" s="14">
        <v>2220134</v>
      </c>
    </row>
    <row r="88" spans="1:15" ht="15.75" thickBot="1" x14ac:dyDescent="0.3">
      <c r="A88" s="11">
        <v>83</v>
      </c>
      <c r="B88" s="13" t="s">
        <v>79</v>
      </c>
      <c r="C88" s="14">
        <v>3668583</v>
      </c>
      <c r="D88" s="11">
        <v>83</v>
      </c>
      <c r="E88" s="13" t="s">
        <v>71</v>
      </c>
      <c r="F88" s="14">
        <v>0</v>
      </c>
      <c r="G88" s="11">
        <v>83</v>
      </c>
      <c r="H88" s="13" t="s">
        <v>12</v>
      </c>
      <c r="I88" s="14">
        <v>0</v>
      </c>
      <c r="J88" s="11">
        <v>83</v>
      </c>
      <c r="K88" s="13" t="s">
        <v>61</v>
      </c>
      <c r="L88" s="14">
        <v>1600</v>
      </c>
      <c r="M88" s="11">
        <v>83</v>
      </c>
      <c r="N88" s="13" t="s">
        <v>31</v>
      </c>
      <c r="O88" s="14">
        <v>2031085</v>
      </c>
    </row>
    <row r="89" spans="1:15" ht="15.75" thickBot="1" x14ac:dyDescent="0.3">
      <c r="A89" s="11">
        <v>84</v>
      </c>
      <c r="B89" s="13" t="s">
        <v>80</v>
      </c>
      <c r="C89" s="14">
        <v>3579746</v>
      </c>
      <c r="D89" s="11">
        <v>84</v>
      </c>
      <c r="E89" s="13" t="s">
        <v>62</v>
      </c>
      <c r="F89" s="14">
        <v>0</v>
      </c>
      <c r="G89" s="11">
        <v>84</v>
      </c>
      <c r="H89" s="13" t="s">
        <v>40</v>
      </c>
      <c r="I89" s="14">
        <v>0</v>
      </c>
      <c r="J89" s="11">
        <v>84</v>
      </c>
      <c r="K89" s="13" t="s">
        <v>95</v>
      </c>
      <c r="L89" s="14">
        <v>0</v>
      </c>
      <c r="M89" s="11">
        <v>84</v>
      </c>
      <c r="N89" s="13" t="s">
        <v>51</v>
      </c>
      <c r="O89" s="14">
        <v>1860312</v>
      </c>
    </row>
    <row r="90" spans="1:15" ht="15.75" thickBot="1" x14ac:dyDescent="0.3">
      <c r="A90" s="11">
        <v>85</v>
      </c>
      <c r="B90" s="13" t="s">
        <v>81</v>
      </c>
      <c r="C90" s="14">
        <v>3474197</v>
      </c>
      <c r="D90" s="11">
        <v>85</v>
      </c>
      <c r="E90" s="13" t="s">
        <v>37</v>
      </c>
      <c r="F90" s="14">
        <v>0</v>
      </c>
      <c r="G90" s="11">
        <v>85</v>
      </c>
      <c r="H90" s="13" t="s">
        <v>71</v>
      </c>
      <c r="I90" s="14">
        <v>0</v>
      </c>
      <c r="J90" s="11">
        <v>85</v>
      </c>
      <c r="K90" s="13" t="s">
        <v>43</v>
      </c>
      <c r="L90" s="14">
        <v>0</v>
      </c>
      <c r="M90" s="11">
        <v>85</v>
      </c>
      <c r="N90" s="13" t="s">
        <v>20</v>
      </c>
      <c r="O90" s="14">
        <v>1756223</v>
      </c>
    </row>
    <row r="91" spans="1:15" ht="15.75" thickBot="1" x14ac:dyDescent="0.3">
      <c r="A91" s="11">
        <v>86</v>
      </c>
      <c r="B91" s="13" t="s">
        <v>82</v>
      </c>
      <c r="C91" s="14">
        <v>3452033</v>
      </c>
      <c r="D91" s="11">
        <v>86</v>
      </c>
      <c r="E91" s="13" t="s">
        <v>65</v>
      </c>
      <c r="F91" s="14">
        <v>0</v>
      </c>
      <c r="G91" s="11">
        <v>86</v>
      </c>
      <c r="H91" s="13" t="s">
        <v>62</v>
      </c>
      <c r="I91" s="14">
        <v>0</v>
      </c>
      <c r="J91" s="11">
        <v>86</v>
      </c>
      <c r="K91" s="13" t="s">
        <v>81</v>
      </c>
      <c r="L91" s="14">
        <v>0</v>
      </c>
      <c r="M91" s="11">
        <v>86</v>
      </c>
      <c r="N91" s="13" t="s">
        <v>83</v>
      </c>
      <c r="O91" s="14">
        <v>1683938</v>
      </c>
    </row>
    <row r="92" spans="1:15" ht="15.75" thickBot="1" x14ac:dyDescent="0.3">
      <c r="A92" s="11">
        <v>87</v>
      </c>
      <c r="B92" s="13" t="s">
        <v>83</v>
      </c>
      <c r="C92" s="14">
        <v>3425659</v>
      </c>
      <c r="D92" s="11">
        <v>87</v>
      </c>
      <c r="E92" s="13" t="s">
        <v>94</v>
      </c>
      <c r="F92" s="14">
        <v>0</v>
      </c>
      <c r="G92" s="11">
        <v>87</v>
      </c>
      <c r="H92" s="13" t="s">
        <v>37</v>
      </c>
      <c r="I92" s="14">
        <v>0</v>
      </c>
      <c r="J92" s="11">
        <v>87</v>
      </c>
      <c r="K92" s="13" t="s">
        <v>12</v>
      </c>
      <c r="L92" s="14">
        <v>0</v>
      </c>
      <c r="M92" s="11">
        <v>87</v>
      </c>
      <c r="N92" s="13" t="s">
        <v>64</v>
      </c>
      <c r="O92" s="14">
        <v>1592716</v>
      </c>
    </row>
    <row r="93" spans="1:15" ht="15.75" thickBot="1" x14ac:dyDescent="0.3">
      <c r="A93" s="11">
        <v>88</v>
      </c>
      <c r="B93" s="13" t="s">
        <v>84</v>
      </c>
      <c r="C93" s="14">
        <v>3425604</v>
      </c>
      <c r="D93" s="11">
        <v>88</v>
      </c>
      <c r="E93" s="13" t="s">
        <v>17</v>
      </c>
      <c r="F93" s="14">
        <v>0</v>
      </c>
      <c r="G93" s="11">
        <v>88</v>
      </c>
      <c r="H93" s="13" t="s">
        <v>87</v>
      </c>
      <c r="I93" s="14">
        <v>0</v>
      </c>
      <c r="J93" s="11">
        <v>88</v>
      </c>
      <c r="K93" s="13" t="s">
        <v>71</v>
      </c>
      <c r="L93" s="14">
        <v>0</v>
      </c>
      <c r="M93" s="11">
        <v>88</v>
      </c>
      <c r="N93" s="13" t="s">
        <v>87</v>
      </c>
      <c r="O93" s="14">
        <v>1557195</v>
      </c>
    </row>
    <row r="94" spans="1:15" ht="15.75" thickBot="1" x14ac:dyDescent="0.3">
      <c r="A94" s="11">
        <v>89</v>
      </c>
      <c r="B94" s="13" t="s">
        <v>85</v>
      </c>
      <c r="C94" s="14">
        <v>3337439</v>
      </c>
      <c r="D94" s="11">
        <v>89</v>
      </c>
      <c r="E94" s="13" t="s">
        <v>88</v>
      </c>
      <c r="F94" s="14">
        <v>0</v>
      </c>
      <c r="G94" s="11">
        <v>89</v>
      </c>
      <c r="H94" s="13" t="s">
        <v>65</v>
      </c>
      <c r="I94" s="14">
        <v>0</v>
      </c>
      <c r="J94" s="11">
        <v>89</v>
      </c>
      <c r="K94" s="13" t="s">
        <v>62</v>
      </c>
      <c r="L94" s="14">
        <v>0</v>
      </c>
      <c r="M94" s="11">
        <v>89</v>
      </c>
      <c r="N94" s="13" t="s">
        <v>49</v>
      </c>
      <c r="O94" s="14">
        <v>1182646</v>
      </c>
    </row>
    <row r="95" spans="1:15" ht="15.75" thickBot="1" x14ac:dyDescent="0.3">
      <c r="A95" s="11">
        <v>90</v>
      </c>
      <c r="B95" s="13" t="s">
        <v>86</v>
      </c>
      <c r="C95" s="14">
        <v>3227650</v>
      </c>
      <c r="D95" s="11">
        <v>90</v>
      </c>
      <c r="E95" s="13" t="s">
        <v>77</v>
      </c>
      <c r="F95" s="14">
        <v>0</v>
      </c>
      <c r="G95" s="11">
        <v>90</v>
      </c>
      <c r="H95" s="13" t="s">
        <v>94</v>
      </c>
      <c r="I95" s="14">
        <v>0</v>
      </c>
      <c r="J95" s="11">
        <v>90</v>
      </c>
      <c r="K95" s="13" t="s">
        <v>37</v>
      </c>
      <c r="L95" s="14">
        <v>0</v>
      </c>
      <c r="M95" s="11">
        <v>90</v>
      </c>
      <c r="N95" s="13" t="s">
        <v>41</v>
      </c>
      <c r="O95" s="14">
        <v>930185</v>
      </c>
    </row>
    <row r="96" spans="1:15" ht="15.75" thickBot="1" x14ac:dyDescent="0.3">
      <c r="A96" s="11">
        <v>91</v>
      </c>
      <c r="B96" s="13" t="s">
        <v>87</v>
      </c>
      <c r="C96" s="14">
        <v>3129354</v>
      </c>
      <c r="D96" s="11">
        <v>91</v>
      </c>
      <c r="E96" s="13" t="s">
        <v>55</v>
      </c>
      <c r="F96" s="14">
        <v>0</v>
      </c>
      <c r="G96" s="11">
        <v>91</v>
      </c>
      <c r="H96" s="13" t="s">
        <v>17</v>
      </c>
      <c r="I96" s="14">
        <v>0</v>
      </c>
      <c r="J96" s="11">
        <v>91</v>
      </c>
      <c r="K96" s="13" t="s">
        <v>65</v>
      </c>
      <c r="L96" s="14">
        <v>0</v>
      </c>
      <c r="M96" s="11">
        <v>91</v>
      </c>
      <c r="N96" s="13" t="s">
        <v>89</v>
      </c>
      <c r="O96" s="14">
        <v>908665</v>
      </c>
    </row>
    <row r="97" spans="1:107" ht="15.75" thickBot="1" x14ac:dyDescent="0.3">
      <c r="A97" s="11">
        <v>92</v>
      </c>
      <c r="B97" s="13" t="s">
        <v>88</v>
      </c>
      <c r="C97" s="14">
        <v>3087556</v>
      </c>
      <c r="D97" s="11">
        <v>92</v>
      </c>
      <c r="E97" s="13" t="s">
        <v>72</v>
      </c>
      <c r="F97" s="14">
        <v>0</v>
      </c>
      <c r="G97" s="11">
        <v>92</v>
      </c>
      <c r="H97" s="13" t="s">
        <v>61</v>
      </c>
      <c r="I97" s="14">
        <v>0</v>
      </c>
      <c r="J97" s="11">
        <v>92</v>
      </c>
      <c r="K97" s="13" t="s">
        <v>94</v>
      </c>
      <c r="L97" s="14">
        <v>0</v>
      </c>
      <c r="M97" s="11">
        <v>92</v>
      </c>
      <c r="N97" s="13" t="s">
        <v>60</v>
      </c>
      <c r="O97" s="14">
        <v>841781</v>
      </c>
    </row>
    <row r="98" spans="1:107" ht="15.75" thickBot="1" x14ac:dyDescent="0.3">
      <c r="A98" s="11">
        <v>93</v>
      </c>
      <c r="B98" s="13" t="s">
        <v>89</v>
      </c>
      <c r="C98" s="14">
        <v>2987807</v>
      </c>
      <c r="D98" s="11">
        <v>93</v>
      </c>
      <c r="E98" s="13" t="s">
        <v>57</v>
      </c>
      <c r="F98" s="14">
        <v>0</v>
      </c>
      <c r="G98" s="11">
        <v>93</v>
      </c>
      <c r="H98" s="13" t="s">
        <v>57</v>
      </c>
      <c r="I98" s="14">
        <v>0</v>
      </c>
      <c r="J98" s="11">
        <v>93</v>
      </c>
      <c r="K98" s="13" t="s">
        <v>17</v>
      </c>
      <c r="L98" s="14">
        <v>0</v>
      </c>
      <c r="M98" s="11">
        <v>93</v>
      </c>
      <c r="N98" s="13" t="s">
        <v>85</v>
      </c>
      <c r="O98" s="14">
        <v>522339</v>
      </c>
    </row>
    <row r="99" spans="1:107" ht="15.75" thickBot="1" x14ac:dyDescent="0.3">
      <c r="A99" s="11">
        <v>94</v>
      </c>
      <c r="B99" s="13" t="s">
        <v>90</v>
      </c>
      <c r="C99" s="14">
        <v>2949456</v>
      </c>
      <c r="D99" s="11">
        <v>94</v>
      </c>
      <c r="E99" s="13" t="s">
        <v>16</v>
      </c>
      <c r="F99" s="14">
        <v>0</v>
      </c>
      <c r="G99" s="11">
        <v>94</v>
      </c>
      <c r="H99" s="13" t="s">
        <v>16</v>
      </c>
      <c r="I99" s="14">
        <v>0</v>
      </c>
      <c r="J99" s="11">
        <v>94</v>
      </c>
      <c r="K99" s="13" t="s">
        <v>57</v>
      </c>
      <c r="L99" s="14">
        <v>0</v>
      </c>
      <c r="M99" s="11">
        <v>94</v>
      </c>
      <c r="N99" s="13" t="s">
        <v>93</v>
      </c>
      <c r="O99" s="14">
        <v>517473</v>
      </c>
    </row>
    <row r="100" spans="1:107" ht="15.75" thickBot="1" x14ac:dyDescent="0.3">
      <c r="A100" s="11">
        <v>95</v>
      </c>
      <c r="B100" s="13" t="s">
        <v>91</v>
      </c>
      <c r="C100" s="14">
        <v>2735813</v>
      </c>
      <c r="D100" s="11">
        <v>95</v>
      </c>
      <c r="E100" s="13" t="s">
        <v>75</v>
      </c>
      <c r="F100" s="14">
        <v>0</v>
      </c>
      <c r="G100" s="11">
        <v>95</v>
      </c>
      <c r="H100" s="13" t="s">
        <v>75</v>
      </c>
      <c r="I100" s="14">
        <v>0</v>
      </c>
      <c r="J100" s="11">
        <v>95</v>
      </c>
      <c r="K100" s="13" t="s">
        <v>16</v>
      </c>
      <c r="L100" s="14">
        <v>0</v>
      </c>
      <c r="M100" s="11">
        <v>95</v>
      </c>
      <c r="N100" s="13" t="s">
        <v>70</v>
      </c>
      <c r="O100" s="14">
        <v>514837</v>
      </c>
    </row>
    <row r="101" spans="1:107" ht="15.75" thickBot="1" x14ac:dyDescent="0.3">
      <c r="A101" s="11">
        <v>96</v>
      </c>
      <c r="B101" s="13" t="s">
        <v>92</v>
      </c>
      <c r="C101" s="14">
        <v>2680966</v>
      </c>
      <c r="D101" s="11">
        <v>96</v>
      </c>
      <c r="E101" s="13" t="s">
        <v>84</v>
      </c>
      <c r="F101" s="14">
        <v>0</v>
      </c>
      <c r="G101" s="11">
        <v>96</v>
      </c>
      <c r="H101" s="13" t="s">
        <v>84</v>
      </c>
      <c r="I101" s="14">
        <v>0</v>
      </c>
      <c r="J101" s="11">
        <v>96</v>
      </c>
      <c r="K101" s="13" t="s">
        <v>75</v>
      </c>
      <c r="L101" s="14">
        <v>0</v>
      </c>
      <c r="M101" s="11">
        <v>96</v>
      </c>
      <c r="N101" s="13" t="s">
        <v>58</v>
      </c>
      <c r="O101" s="14">
        <v>134958</v>
      </c>
    </row>
    <row r="102" spans="1:107" ht="15.75" thickBot="1" x14ac:dyDescent="0.3">
      <c r="A102" s="11">
        <v>97</v>
      </c>
      <c r="B102" s="13" t="s">
        <v>93</v>
      </c>
      <c r="C102" s="14">
        <v>2679152</v>
      </c>
      <c r="D102" s="11">
        <v>97</v>
      </c>
      <c r="E102" s="13" t="s">
        <v>92</v>
      </c>
      <c r="F102" s="14">
        <v>0</v>
      </c>
      <c r="G102" s="11">
        <v>97</v>
      </c>
      <c r="H102" s="13" t="s">
        <v>92</v>
      </c>
      <c r="I102" s="14">
        <v>0</v>
      </c>
      <c r="J102" s="11">
        <v>97</v>
      </c>
      <c r="K102" s="13" t="s">
        <v>84</v>
      </c>
      <c r="L102" s="14">
        <v>0</v>
      </c>
      <c r="M102" s="11">
        <v>97</v>
      </c>
      <c r="N102" s="13" t="s">
        <v>86</v>
      </c>
      <c r="O102" s="14">
        <v>99003</v>
      </c>
    </row>
    <row r="103" spans="1:107" ht="15.75" thickBot="1" x14ac:dyDescent="0.3">
      <c r="A103" s="11">
        <v>98</v>
      </c>
      <c r="B103" s="13" t="s">
        <v>94</v>
      </c>
      <c r="C103" s="14">
        <v>2632700</v>
      </c>
      <c r="D103" s="11">
        <v>98</v>
      </c>
      <c r="E103" s="13" t="s">
        <v>33</v>
      </c>
      <c r="F103" s="14">
        <v>0</v>
      </c>
      <c r="G103" s="11">
        <v>98</v>
      </c>
      <c r="H103" s="13" t="s">
        <v>21</v>
      </c>
      <c r="I103" s="14">
        <v>0</v>
      </c>
      <c r="J103" s="11">
        <v>98</v>
      </c>
      <c r="K103" s="13" t="s">
        <v>92</v>
      </c>
      <c r="L103" s="14">
        <v>0</v>
      </c>
      <c r="M103" s="11">
        <v>98</v>
      </c>
      <c r="N103" s="13" t="s">
        <v>82</v>
      </c>
      <c r="O103" s="14">
        <v>80823</v>
      </c>
    </row>
    <row r="104" spans="1:107" ht="15.75" thickBot="1" x14ac:dyDescent="0.3">
      <c r="A104" s="11">
        <v>99</v>
      </c>
      <c r="B104" s="13" t="s">
        <v>95</v>
      </c>
      <c r="C104" s="14">
        <v>2599496</v>
      </c>
      <c r="D104" s="11">
        <v>99</v>
      </c>
      <c r="E104" s="13" t="s">
        <v>69</v>
      </c>
      <c r="F104" s="14">
        <v>0</v>
      </c>
      <c r="G104" s="11">
        <v>99</v>
      </c>
      <c r="H104" s="13" t="s">
        <v>69</v>
      </c>
      <c r="I104" s="14">
        <v>0</v>
      </c>
      <c r="J104" s="11">
        <v>99</v>
      </c>
      <c r="K104" s="13" t="s">
        <v>69</v>
      </c>
      <c r="L104" s="14">
        <v>0</v>
      </c>
      <c r="M104" s="11">
        <v>99</v>
      </c>
      <c r="N104" s="13" t="s">
        <v>91</v>
      </c>
      <c r="O104" s="14">
        <v>22691</v>
      </c>
    </row>
    <row r="105" spans="1:107" s="21" customFormat="1" ht="13.5" thickBot="1" x14ac:dyDescent="0.25">
      <c r="A105" s="43" t="s">
        <v>108</v>
      </c>
      <c r="B105" s="44"/>
      <c r="C105" s="44"/>
      <c r="D105" s="44"/>
      <c r="E105" s="44"/>
      <c r="F105" s="44"/>
      <c r="G105" s="44"/>
      <c r="H105" s="44"/>
      <c r="I105" s="44"/>
      <c r="J105" s="17"/>
      <c r="K105" s="18"/>
      <c r="L105" s="18"/>
      <c r="M105" s="18"/>
      <c r="N105" s="18"/>
      <c r="O105" s="19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</row>
    <row r="106" spans="1:107" s="15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07" s="15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07" s="15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07" s="15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07" s="15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07" s="15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07" s="15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s="15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s="15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s="15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s="15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s="15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s="15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s="15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s="15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s="15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s="15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s="15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s="15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s="15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s="15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s="15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s="15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s="15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s="15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s="15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s="15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s="15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 s="15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s="15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s="15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s="15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s="15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s="15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s="15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s="15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s="15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s="15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s="15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s="15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s="15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s="15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s="15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s="15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s="15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s="15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s="15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s="15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s="15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s="15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s="15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s="15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s="15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s="15" customFormat="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s="15" customFormat="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s="15" customFormat="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s="15" customFormat="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s="15" customFormat="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s="15" customFormat="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s="15" customFormat="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s="15" customFormat="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s="15" customFormat="1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s="15" customFormat="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s="15" customFormat="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s="15" customFormat="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s="15" customFormat="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s="15" customFormat="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s="15" customForma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s="15" customFormat="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s="15" customFormat="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s="15" customFormat="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s="15" customFormat="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s="15" customFormat="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s="15" customFormat="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s="15" customFormat="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s="15" customFormat="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s="15" customFormat="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s="15" customFormat="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s="15" customFormat="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s="15" customFormat="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s="15" customFormat="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s="15" customForma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s="15" customFormat="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s="15" customForma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s="15" customFormat="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s="15" customForma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s="15" customFormat="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s="15" customFormat="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s="15" customFormat="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s="15" customFormat="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s="15" customFormat="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s="15" customFormat="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s="15" customFormat="1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 s="15" customFormat="1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s="15" customFormat="1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 s="15" customFormat="1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s="15" customFormat="1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s="15" customFormat="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s="15" customFormat="1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 s="15" customFormat="1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s="15" customFormat="1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s="15" customFormat="1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s="15" customFormat="1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s="15" customFormat="1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s="15" customFormat="1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s="15" customFormat="1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s="15" customFormat="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s="15" customFormat="1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s="15" customFormat="1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s="15" customFormat="1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s="15" customFormat="1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s="15" customFormat="1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s="15" customFormat="1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s="15" customFormat="1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s="15" customFormat="1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s="15" customFormat="1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s="15" customFormat="1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s="15" customFormat="1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 s="15" customFormat="1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s="15" customFormat="1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 s="15" customFormat="1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 s="15" customForma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s="15" customForma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s="15" customFormat="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s="15" customFormat="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s="15" customFormat="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s="15" customFormat="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s="15" customFormat="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 s="15" customFormat="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 s="15" customFormat="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 s="15" customFormat="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s="15" customFormat="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s="15" customFormat="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s="15" customForma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s="15" customForma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s="15" customForma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s="15" customForma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s="15" customForma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s="15" customForma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s="15" customForma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s="15" customForma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s="15" customForma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s="15" customForma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s="15" customForma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s="15" customForma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s="15" customForma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s="15" customForma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s="15" customForma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s="15" customForma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s="15" customForma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s="15" customForma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s="15" customForma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s="15" customForma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s="15" customForma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s="15" customForma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s="15" customForma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s="15" customForma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s="15" customForma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s="15" customForma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s="15" customForma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s="15" customForma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s="15" customForma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s="15" customForma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s="15" customForma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s="15" customForma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 s="15" customForma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s="15" customForma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s="15" customForma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s="15" customForma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s="15" customForma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s="15" customForma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1:15" s="15" customForma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s="15" customForma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1:15" s="15" customForma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s="15" customForma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s="15" customForma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s="15" customForma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1:15" s="15" customForma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s="15" customForma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</row>
    <row r="285" spans="1:15" s="15" customForma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s="15" customForma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 s="15" customForma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s="15" customForma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 s="15" customForma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s="15" customForma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s="15" customForma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s="15" customForma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s="15" customForma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s="15" customForma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 s="15" customForma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s="15" customForma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s="15" customForma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s="15" customForma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 s="15" customForma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s="15" customForma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 s="15" customForma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s="15" customForma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s="15" customForma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s="15" customForma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s="15" customForma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s="15" customForma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 s="15" customForma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s="15" customForma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s="15" customForma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 s="15" customForma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1:15" s="15" customForma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</row>
    <row r="312" spans="1:15" s="15" customForma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</row>
    <row r="313" spans="1:15" s="15" customForma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1:15" s="15" customForma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 s="15" customForma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s="15" customForma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</row>
    <row r="317" spans="1:15" s="15" customForma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</row>
    <row r="318" spans="1:15" s="15" customForma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</row>
    <row r="319" spans="1:15" s="15" customForma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</row>
    <row r="320" spans="1:15" s="15" customForma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s="15" customForma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1:15" s="15" customForma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s="15" customForma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1:15" s="15" customForma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</row>
    <row r="325" spans="1:15" s="15" customForma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s="15" customForma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 s="15" customForma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</row>
    <row r="328" spans="1:15" s="15" customForma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</row>
    <row r="329" spans="1:15" s="15" customForma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1:15" s="15" customForma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1:15" s="15" customForma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1:15" s="15" customForma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1:15" s="15" customForma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1:15" s="15" customForma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1:15" s="15" customForma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1:15" s="15" customForma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1:15" s="15" customForma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 s="15" customForma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</row>
    <row r="339" spans="1:15" s="15" customForma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</row>
    <row r="340" spans="1:15" s="15" customForma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1:15" s="15" customForma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1:15" s="15" customForma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1:15" s="15" customForma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 s="15" customForma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s="15" customForma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1:15" s="15" customForma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1:15" s="15" customForma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 s="15" customForma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 s="15" customForma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1:15" s="15" customForma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</row>
    <row r="351" spans="1:15" s="15" customForma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</row>
    <row r="352" spans="1:15" s="15" customForma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 s="15" customForma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1:15" s="15" customForma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1:15" s="15" customForma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1:15" s="15" customForma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1:15" s="15" customForma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1:15" s="15" customForma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</row>
    <row r="359" spans="1:15" s="15" customForma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</row>
    <row r="360" spans="1:15" s="15" customForma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1:15" s="15" customForma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1:15" s="15" customForma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1:15" s="15" customForma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1:15" s="15" customForma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1:15" s="15" customForma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1:15" s="15" customForma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1:15" s="15" customForma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1:15" s="15" customForma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</row>
    <row r="369" spans="1:15" s="15" customForma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 s="15" customForma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1:15" s="15" customForma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1:15" s="15" customForma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5" s="15" customForma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1:15" s="15" customForma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1:15" s="15" customForma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1:15" s="15" customForma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 s="15" customForma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1:15" s="15" customForma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s="15" customForma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1:15" s="15" customForma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1:15" s="15" customForma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</row>
    <row r="382" spans="1:15" s="15" customForma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</row>
    <row r="383" spans="1:15" s="15" customForma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1:15" s="15" customForma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1:15" s="15" customForma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1:15" s="15" customForma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1:15" s="15" customForma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1:15" s="15" customForma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1:15" s="15" customForma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 s="15" customForma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s="15" customForma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1:15" s="15" customForma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1:15" s="15" customForma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1:15" s="15" customForma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1:15" s="15" customForma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1:15" s="15" customForma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 s="15" customForma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</row>
    <row r="398" spans="1:15" s="15" customForma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</row>
    <row r="399" spans="1:15" s="15" customForma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</row>
    <row r="400" spans="1:15" s="15" customForma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</row>
    <row r="401" spans="1:15" s="15" customForma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</row>
    <row r="402" spans="1:15" s="15" customForma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</row>
    <row r="403" spans="1:15" s="15" customForma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</row>
    <row r="404" spans="1:15" s="15" customForma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</row>
    <row r="405" spans="1:15" s="15" customForma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</row>
    <row r="406" spans="1:15" s="15" customForma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</row>
    <row r="407" spans="1:15" s="15" customForma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</row>
    <row r="408" spans="1:15" s="15" customForma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</row>
    <row r="409" spans="1:15" s="15" customForma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</row>
    <row r="410" spans="1:15" s="15" customForma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</row>
    <row r="411" spans="1:15" s="15" customForma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</row>
    <row r="412" spans="1:15" s="15" customForma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 s="15" customForma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</row>
    <row r="414" spans="1:15" s="15" customForma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</row>
    <row r="415" spans="1:15" s="15" customForma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</row>
    <row r="416" spans="1:15" s="15" customForma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</row>
    <row r="417" spans="1:15" s="15" customForma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1:15" s="15" customForma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</row>
    <row r="419" spans="1:15" s="15" customForma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</row>
    <row r="420" spans="1:15" s="15" customForma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</row>
    <row r="421" spans="1:15" s="15" customForma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</row>
    <row r="422" spans="1:15" s="15" customForma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1:15" s="15" customForma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s="15" customForma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1:15" s="15" customForma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1:15" s="15" customForma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1:15" s="15" customForma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1:15" s="15" customForma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1:15" s="15" customForma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1:15" s="15" customForma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1:15" s="15" customForma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1:15" s="15" customForma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1:15" s="15" customForma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1:15" s="15" customForma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</row>
    <row r="435" spans="1:15" s="15" customForma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</row>
    <row r="436" spans="1:15" s="15" customForma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</row>
    <row r="437" spans="1:15" s="15" customForma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1:15" s="15" customForma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1:15" s="15" customForma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1:15" s="15" customForma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1:15" s="15" customForma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</row>
    <row r="442" spans="1:15" s="15" customForma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</row>
    <row r="443" spans="1:15" s="15" customForma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</row>
    <row r="444" spans="1:15" s="15" customForma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</row>
    <row r="445" spans="1:15" s="15" customForma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</row>
    <row r="446" spans="1:15" s="15" customForma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</row>
    <row r="447" spans="1:15" s="15" customForma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1:15" s="15" customForma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1:15" s="15" customForma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1:15" s="15" customForma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1:15" s="15" customForma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1:15" s="15" customForma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  <row r="453" spans="1:15" s="15" customForma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</row>
    <row r="454" spans="1:15" s="15" customForma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</row>
    <row r="455" spans="1:15" s="15" customForma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</row>
    <row r="456" spans="1:15" s="15" customForma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</row>
    <row r="457" spans="1:15" s="15" customForma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1:15" s="15" customForma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1:15" s="15" customForma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</row>
    <row r="460" spans="1:15" s="15" customForma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</row>
    <row r="461" spans="1:15" s="15" customForma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</row>
    <row r="462" spans="1:15" s="15" customForma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</row>
    <row r="463" spans="1:15" s="15" customForma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</row>
    <row r="464" spans="1:15" s="15" customForma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</row>
    <row r="465" spans="1:15" s="15" customForma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</row>
    <row r="466" spans="1:15" s="15" customForma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</row>
    <row r="467" spans="1:15" s="15" customForma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</row>
    <row r="468" spans="1:15" s="15" customForma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</row>
    <row r="469" spans="1:15" s="15" customForma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</row>
    <row r="470" spans="1:15" s="15" customForma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</row>
    <row r="471" spans="1:15" s="15" customForma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</row>
    <row r="472" spans="1:15" s="15" customForma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</row>
    <row r="473" spans="1:15" s="15" customForma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</row>
    <row r="474" spans="1:15" s="15" customForma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</row>
    <row r="475" spans="1:15" s="15" customForma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</row>
    <row r="476" spans="1:15" s="15" customForma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</row>
    <row r="477" spans="1:15" s="15" customForma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1:15" s="15" customForma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</row>
    <row r="479" spans="1:15" s="15" customForma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</row>
    <row r="480" spans="1:15" s="15" customForma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</row>
    <row r="481" spans="1:15" s="15" customForma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</row>
    <row r="482" spans="1:15" s="15" customForma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1:15" s="15" customForma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</row>
    <row r="484" spans="1:15" s="15" customForma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</row>
    <row r="485" spans="1:15" s="15" customForma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</row>
    <row r="486" spans="1:15" s="15" customForma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</row>
    <row r="487" spans="1:15" s="15" customForma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</row>
    <row r="488" spans="1:15" s="15" customForma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</row>
    <row r="489" spans="1:15" s="15" customForma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</row>
    <row r="490" spans="1:15" s="15" customForma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</row>
    <row r="491" spans="1:15" s="15" customForma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</row>
    <row r="492" spans="1:15" s="15" customForma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</row>
    <row r="493" spans="1:15" s="15" customForma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</row>
    <row r="494" spans="1:15" s="15" customForma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</row>
    <row r="495" spans="1:15" s="15" customForma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</row>
    <row r="496" spans="1:15" s="15" customForma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</row>
    <row r="497" spans="1:15" s="15" customForma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</row>
    <row r="498" spans="1:15" s="15" customForma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</row>
    <row r="499" spans="1:15" s="15" customForma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</row>
    <row r="500" spans="1:15" s="15" customForma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</row>
    <row r="501" spans="1:15" s="15" customForma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</row>
    <row r="502" spans="1:15" s="15" customForma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1:15" s="15" customForma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</row>
    <row r="504" spans="1:15" s="15" customForma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</row>
    <row r="505" spans="1:15" s="15" customForma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</row>
    <row r="506" spans="1:15" s="15" customForma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</row>
    <row r="507" spans="1:15" s="15" customForma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</row>
    <row r="508" spans="1:15" s="15" customForma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</row>
    <row r="509" spans="1:15" s="15" customForma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</row>
    <row r="510" spans="1:15" s="15" customForma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</row>
    <row r="511" spans="1:15" s="15" customForma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</row>
    <row r="512" spans="1:15" s="15" customForma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</row>
    <row r="513" spans="1:15" s="15" customForma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</row>
    <row r="514" spans="1:15" s="15" customForma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</row>
    <row r="515" spans="1:15" s="15" customForma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</row>
    <row r="516" spans="1:15" s="15" customForma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</row>
    <row r="517" spans="1:15" s="15" customForma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</row>
    <row r="518" spans="1:15" s="15" customForma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</row>
    <row r="519" spans="1:15" s="15" customForma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</row>
    <row r="520" spans="1:15" s="15" customForma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</row>
    <row r="521" spans="1:15" s="15" customForma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</row>
    <row r="522" spans="1:15" s="15" customForma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</row>
    <row r="523" spans="1:15" s="15" customForma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</row>
    <row r="524" spans="1:15" s="15" customForma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</row>
    <row r="525" spans="1:15" s="15" customForma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</row>
    <row r="526" spans="1:15" s="15" customForma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</row>
    <row r="527" spans="1:15" s="15" customForma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</row>
    <row r="528" spans="1:15" s="15" customForma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</row>
    <row r="529" spans="1:15" s="15" customForma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</row>
    <row r="530" spans="1:15" s="15" customForma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</row>
    <row r="531" spans="1:15" s="15" customForma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</row>
    <row r="532" spans="1:15" s="15" customForma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</row>
    <row r="533" spans="1:15" s="15" customForma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</row>
    <row r="534" spans="1:15" s="15" customForma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</row>
    <row r="535" spans="1:15" s="15" customForma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</row>
    <row r="536" spans="1:15" s="15" customForma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</row>
    <row r="537" spans="1:15" s="15" customForma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</row>
    <row r="538" spans="1:15" s="15" customForma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</row>
    <row r="539" spans="1:15" s="15" customForma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</row>
    <row r="540" spans="1:15" s="15" customForma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</row>
    <row r="541" spans="1:15" s="15" customForma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</row>
    <row r="542" spans="1:15" s="15" customForma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</row>
    <row r="543" spans="1:15" s="15" customForma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</row>
    <row r="544" spans="1:15" s="15" customForma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</row>
    <row r="545" spans="1:15" s="15" customForma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</row>
    <row r="546" spans="1:15" s="15" customForma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</row>
    <row r="547" spans="1:15" s="15" customForma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</row>
    <row r="548" spans="1:15" s="15" customForma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</row>
    <row r="549" spans="1:15" s="15" customForma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</row>
    <row r="550" spans="1:15" s="15" customForma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</row>
    <row r="551" spans="1:15" s="15" customForma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</row>
    <row r="552" spans="1:15" s="15" customForma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</row>
    <row r="553" spans="1:15" s="15" customForma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</row>
    <row r="554" spans="1:15" s="15" customForma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</row>
    <row r="555" spans="1:15" s="15" customForma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</row>
    <row r="556" spans="1:15" s="15" customForma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</row>
    <row r="557" spans="1:15" s="15" customForma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</row>
    <row r="558" spans="1:15" s="15" customForma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</row>
    <row r="559" spans="1:15" s="15" customForma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</row>
    <row r="560" spans="1:15" s="15" customForma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</row>
    <row r="561" spans="1:15" s="15" customForma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</row>
    <row r="562" spans="1:15" s="15" customForma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</row>
    <row r="563" spans="1:15" s="15" customForma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</row>
    <row r="564" spans="1:15" s="15" customForma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</row>
    <row r="565" spans="1:15" s="15" customForma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</row>
    <row r="566" spans="1:15" s="15" customForma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</row>
    <row r="567" spans="1:15" s="15" customForma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</row>
    <row r="568" spans="1:15" s="15" customForma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</row>
    <row r="569" spans="1:15" s="15" customForma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</row>
    <row r="570" spans="1:15" s="15" customForma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</row>
    <row r="571" spans="1:15" s="15" customForma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</row>
    <row r="572" spans="1:15" s="15" customForma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</row>
    <row r="573" spans="1:15" s="15" customForma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</row>
    <row r="574" spans="1:15" s="15" customForma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</row>
    <row r="575" spans="1:15" s="15" customForma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</row>
    <row r="576" spans="1:15" s="15" customForma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</row>
    <row r="577" spans="1:15" s="15" customForma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</row>
    <row r="578" spans="1:15" s="15" customForma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</row>
    <row r="579" spans="1:15" s="15" customForma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</row>
    <row r="580" spans="1:15" s="15" customForma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</row>
    <row r="581" spans="1:15" s="15" customForma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</row>
    <row r="582" spans="1:15" s="15" customForma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</row>
    <row r="583" spans="1:15" s="15" customForma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</row>
    <row r="584" spans="1:15" s="15" customForma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</row>
    <row r="585" spans="1:15" s="15" customForma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</row>
    <row r="586" spans="1:15" s="15" customForma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</row>
    <row r="587" spans="1:15" s="15" customForma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</row>
    <row r="588" spans="1:15" s="15" customForma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</row>
    <row r="589" spans="1:15" s="15" customForma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</row>
    <row r="590" spans="1:15" s="15" customForma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</row>
    <row r="591" spans="1:15" s="15" customForma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</row>
    <row r="592" spans="1:15" s="15" customForma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</row>
    <row r="593" spans="1:15" s="15" customForma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</row>
    <row r="594" spans="1:15" s="15" customForma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</row>
    <row r="595" spans="1:15" s="15" customForma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</row>
    <row r="596" spans="1:15" s="15" customForma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</row>
    <row r="597" spans="1:15" s="15" customForma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</row>
    <row r="598" spans="1:15" s="15" customForma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</row>
    <row r="599" spans="1:15" s="15" customForma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</row>
    <row r="600" spans="1:15" s="15" customForma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</row>
    <row r="601" spans="1:15" s="15" customForma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</row>
    <row r="602" spans="1:15" s="15" customForma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</row>
    <row r="603" spans="1:15" s="15" customForma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</row>
    <row r="604" spans="1:15" s="15" customForma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</row>
    <row r="605" spans="1:15" s="15" customForma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</row>
    <row r="606" spans="1:15" s="15" customForma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</row>
    <row r="607" spans="1:15" s="15" customForma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</row>
    <row r="608" spans="1:15" s="15" customForma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</row>
    <row r="609" spans="1:15" s="15" customForma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</row>
    <row r="610" spans="1:15" s="15" customForma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</row>
    <row r="611" spans="1:15" s="15" customForma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</row>
    <row r="612" spans="1:15" s="15" customForma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</row>
    <row r="613" spans="1:15" s="15" customForma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</row>
    <row r="614" spans="1:15" s="15" customForma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</row>
    <row r="615" spans="1:15" s="15" customForma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</row>
    <row r="616" spans="1:15" s="15" customForma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</row>
    <row r="617" spans="1:15" s="15" customForma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</row>
    <row r="618" spans="1:15" s="15" customForma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</row>
    <row r="619" spans="1:15" s="15" customForma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</row>
    <row r="620" spans="1:15" s="15" customForma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</row>
    <row r="621" spans="1:15" s="15" customForma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</row>
    <row r="622" spans="1:15" s="15" customForma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</row>
    <row r="623" spans="1:15" s="15" customForma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</row>
    <row r="624" spans="1:15" s="15" customForma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</row>
    <row r="625" spans="1:15" s="15" customForma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</row>
    <row r="626" spans="1:15" s="15" customForma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</row>
    <row r="627" spans="1:15" s="15" customForma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</row>
    <row r="628" spans="1:15" s="15" customForma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</row>
    <row r="629" spans="1:15" s="15" customForma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</row>
    <row r="630" spans="1:15" s="15" customForma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</row>
    <row r="631" spans="1:15" s="15" customForma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</row>
    <row r="632" spans="1:15" s="15" customForma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</row>
    <row r="633" spans="1:15" s="15" customForma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</row>
    <row r="634" spans="1:15" s="15" customForma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</row>
    <row r="635" spans="1:15" s="15" customForma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</row>
  </sheetData>
  <mergeCells count="14">
    <mergeCell ref="H4:I4"/>
    <mergeCell ref="J4:J5"/>
    <mergeCell ref="K4:L4"/>
    <mergeCell ref="A105:I105"/>
    <mergeCell ref="A1:O1"/>
    <mergeCell ref="A2:O2"/>
    <mergeCell ref="A3:A5"/>
    <mergeCell ref="B3:C4"/>
    <mergeCell ref="D3:L3"/>
    <mergeCell ref="M3:M5"/>
    <mergeCell ref="N3:O4"/>
    <mergeCell ref="D4:D5"/>
    <mergeCell ref="E4:F4"/>
    <mergeCell ref="G4:G5"/>
  </mergeCells>
  <hyperlinks>
    <hyperlink ref="A105" r:id="rId1" display=" U.S. Army Corps of Engineers, Waterborne Commerce Statistics Center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9"/>
  <sheetViews>
    <sheetView topLeftCell="A22" workbookViewId="0">
      <selection activeCell="A30" sqref="A30:I57"/>
    </sheetView>
  </sheetViews>
  <sheetFormatPr defaultRowHeight="15" x14ac:dyDescent="0.25"/>
  <cols>
    <col min="1" max="1" width="5.140625" style="29" bestFit="1" customWidth="1"/>
    <col min="2" max="2" width="25.5703125" style="29" bestFit="1" customWidth="1"/>
    <col min="3" max="3" width="7.140625" style="29" bestFit="1" customWidth="1"/>
    <col min="4" max="4" width="5.140625" style="29" bestFit="1" customWidth="1"/>
    <col min="5" max="5" width="25.5703125" style="29" bestFit="1" customWidth="1"/>
    <col min="6" max="6" width="7.140625" style="29" bestFit="1" customWidth="1"/>
    <col min="7" max="7" width="5.140625" style="29" bestFit="1" customWidth="1"/>
    <col min="8" max="8" width="22.7109375" style="29" bestFit="1" customWidth="1"/>
    <col min="9" max="9" width="7.140625" style="29" bestFit="1" customWidth="1"/>
    <col min="11" max="11" width="11.7109375" style="35" bestFit="1" customWidth="1"/>
  </cols>
  <sheetData>
    <row r="1" spans="1:11" ht="15.75" thickBot="1" x14ac:dyDescent="0.3">
      <c r="A1" s="52" t="s">
        <v>109</v>
      </c>
      <c r="B1" s="52"/>
      <c r="C1" s="52"/>
      <c r="D1" s="52"/>
      <c r="E1" s="52"/>
      <c r="F1" s="52"/>
      <c r="G1" s="52"/>
      <c r="H1" s="52"/>
      <c r="I1" s="52"/>
    </row>
    <row r="2" spans="1:11" ht="15.75" thickBot="1" x14ac:dyDescent="0.3">
      <c r="A2" s="38"/>
      <c r="B2" s="62" t="s">
        <v>111</v>
      </c>
      <c r="C2" s="62"/>
      <c r="D2" s="62"/>
      <c r="E2" s="62"/>
      <c r="F2" s="62"/>
      <c r="G2" s="62"/>
      <c r="H2" s="62"/>
      <c r="I2" s="39"/>
    </row>
    <row r="3" spans="1:11" ht="15.75" thickBot="1" x14ac:dyDescent="0.3">
      <c r="A3" s="53" t="s">
        <v>98</v>
      </c>
      <c r="B3" s="54"/>
      <c r="C3" s="55"/>
      <c r="D3" s="56" t="s">
        <v>101</v>
      </c>
      <c r="E3" s="57"/>
      <c r="F3" s="58"/>
      <c r="G3" s="59" t="s">
        <v>100</v>
      </c>
      <c r="H3" s="60"/>
      <c r="I3" s="61"/>
    </row>
    <row r="4" spans="1:11" s="23" customFormat="1" ht="15.75" thickBot="1" x14ac:dyDescent="0.3">
      <c r="A4" s="22" t="s">
        <v>96</v>
      </c>
      <c r="B4" s="5" t="s">
        <v>102</v>
      </c>
      <c r="C4" s="6" t="s">
        <v>103</v>
      </c>
      <c r="D4" s="8" t="s">
        <v>96</v>
      </c>
      <c r="E4" s="5" t="s">
        <v>102</v>
      </c>
      <c r="F4" s="6" t="s">
        <v>103</v>
      </c>
      <c r="G4" s="8" t="s">
        <v>96</v>
      </c>
      <c r="H4" s="7" t="s">
        <v>102</v>
      </c>
      <c r="I4" s="8" t="s">
        <v>103</v>
      </c>
      <c r="K4" s="36"/>
    </row>
    <row r="5" spans="1:11" ht="15.75" thickBot="1" x14ac:dyDescent="0.3">
      <c r="A5" s="32">
        <v>1</v>
      </c>
      <c r="B5" s="33" t="s">
        <v>105</v>
      </c>
      <c r="C5" s="34">
        <v>238585.60399999999</v>
      </c>
      <c r="D5" s="26">
        <v>1</v>
      </c>
      <c r="E5" s="27" t="s">
        <v>2</v>
      </c>
      <c r="F5" s="30">
        <v>159550.99100000001</v>
      </c>
      <c r="G5" s="24">
        <v>1</v>
      </c>
      <c r="H5" s="25" t="s">
        <v>105</v>
      </c>
      <c r="I5" s="31">
        <v>126851.238</v>
      </c>
      <c r="J5">
        <v>1E-3</v>
      </c>
      <c r="K5" s="37">
        <f>+I5*J5</f>
        <v>126.851238</v>
      </c>
    </row>
    <row r="6" spans="1:11" ht="15.75" thickBot="1" x14ac:dyDescent="0.3">
      <c r="A6" s="32">
        <v>2</v>
      </c>
      <c r="B6" s="33" t="s">
        <v>2</v>
      </c>
      <c r="C6" s="34">
        <v>229246.83300000001</v>
      </c>
      <c r="D6" s="26">
        <v>2</v>
      </c>
      <c r="E6" s="27" t="s">
        <v>105</v>
      </c>
      <c r="F6" s="30">
        <v>111734.36600000001</v>
      </c>
      <c r="G6" s="24">
        <v>2</v>
      </c>
      <c r="H6" s="25" t="s">
        <v>2</v>
      </c>
      <c r="I6" s="31">
        <v>69695.842000000004</v>
      </c>
      <c r="J6">
        <v>1E-3</v>
      </c>
      <c r="K6" s="37">
        <f t="shared" ref="K6:K29" si="0">+I6*J6</f>
        <v>69.695841999999999</v>
      </c>
    </row>
    <row r="7" spans="1:11" ht="15.75" thickBot="1" x14ac:dyDescent="0.3">
      <c r="A7" s="32">
        <v>3</v>
      </c>
      <c r="B7" s="33" t="s">
        <v>106</v>
      </c>
      <c r="C7" s="34">
        <v>123322.644</v>
      </c>
      <c r="D7" s="26">
        <v>3</v>
      </c>
      <c r="E7" s="27" t="s">
        <v>106</v>
      </c>
      <c r="F7" s="30">
        <v>76606.23</v>
      </c>
      <c r="G7" s="24">
        <v>3</v>
      </c>
      <c r="H7" s="25" t="s">
        <v>12</v>
      </c>
      <c r="I7" s="31">
        <v>46831.097000000002</v>
      </c>
      <c r="J7">
        <v>1E-3</v>
      </c>
      <c r="K7" s="37">
        <f t="shared" si="0"/>
        <v>46.831097</v>
      </c>
    </row>
    <row r="8" spans="1:11" ht="15.75" thickBot="1" x14ac:dyDescent="0.3">
      <c r="A8" s="32">
        <v>4</v>
      </c>
      <c r="B8" s="33" t="s">
        <v>3</v>
      </c>
      <c r="C8" s="34">
        <v>94403.631000000008</v>
      </c>
      <c r="D8" s="26">
        <v>4</v>
      </c>
      <c r="E8" s="27" t="s">
        <v>4</v>
      </c>
      <c r="F8" s="30">
        <v>73672.171000000002</v>
      </c>
      <c r="G8" s="24">
        <v>4</v>
      </c>
      <c r="H8" s="25" t="s">
        <v>106</v>
      </c>
      <c r="I8" s="31">
        <v>46716.414000000004</v>
      </c>
      <c r="J8">
        <v>1E-3</v>
      </c>
      <c r="K8" s="37">
        <f t="shared" si="0"/>
        <v>46.716414000000007</v>
      </c>
    </row>
    <row r="9" spans="1:11" ht="15.75" thickBot="1" x14ac:dyDescent="0.3">
      <c r="A9" s="32">
        <v>5</v>
      </c>
      <c r="B9" s="33" t="s">
        <v>4</v>
      </c>
      <c r="C9" s="34">
        <v>84492.739000000001</v>
      </c>
      <c r="D9" s="26">
        <v>5</v>
      </c>
      <c r="E9" s="27" t="s">
        <v>104</v>
      </c>
      <c r="F9" s="30">
        <v>71345.072</v>
      </c>
      <c r="G9" s="24">
        <v>5</v>
      </c>
      <c r="H9" s="25" t="s">
        <v>5</v>
      </c>
      <c r="I9" s="31">
        <v>43156.436999999998</v>
      </c>
      <c r="J9">
        <v>1E-3</v>
      </c>
      <c r="K9" s="37">
        <f t="shared" si="0"/>
        <v>43.156436999999997</v>
      </c>
    </row>
    <row r="10" spans="1:11" ht="15.75" thickBot="1" x14ac:dyDescent="0.3">
      <c r="A10" s="32">
        <v>6</v>
      </c>
      <c r="B10" s="33" t="s">
        <v>110</v>
      </c>
      <c r="C10" s="34">
        <v>78664.495999999999</v>
      </c>
      <c r="D10" s="26">
        <v>6</v>
      </c>
      <c r="E10" s="27" t="s">
        <v>3</v>
      </c>
      <c r="F10" s="30">
        <v>61032.482000000004</v>
      </c>
      <c r="G10" s="24">
        <v>6</v>
      </c>
      <c r="H10" s="25" t="s">
        <v>7</v>
      </c>
      <c r="I10" s="31">
        <v>38732.332000000002</v>
      </c>
      <c r="J10">
        <v>1E-3</v>
      </c>
      <c r="K10" s="37">
        <f t="shared" si="0"/>
        <v>38.732332</v>
      </c>
    </row>
    <row r="11" spans="1:11" ht="15.75" thickBot="1" x14ac:dyDescent="0.3">
      <c r="A11" s="32">
        <v>7</v>
      </c>
      <c r="B11" s="33" t="s">
        <v>5</v>
      </c>
      <c r="C11" s="34">
        <v>77159.081000000006</v>
      </c>
      <c r="D11" s="26">
        <v>7</v>
      </c>
      <c r="E11" s="27" t="s">
        <v>8</v>
      </c>
      <c r="F11" s="30">
        <v>52005.277000000002</v>
      </c>
      <c r="G11" s="24">
        <v>7</v>
      </c>
      <c r="H11" s="25" t="s">
        <v>107</v>
      </c>
      <c r="I11" s="31">
        <v>33785.535000000003</v>
      </c>
      <c r="J11">
        <v>1E-3</v>
      </c>
      <c r="K11" s="37">
        <f t="shared" si="0"/>
        <v>33.785535000000003</v>
      </c>
    </row>
    <row r="12" spans="1:11" ht="15.75" thickBot="1" x14ac:dyDescent="0.3">
      <c r="A12" s="32">
        <v>8</v>
      </c>
      <c r="B12" s="33" t="s">
        <v>6</v>
      </c>
      <c r="C12" s="34">
        <v>76157.692999999999</v>
      </c>
      <c r="D12" s="26">
        <v>8</v>
      </c>
      <c r="E12" s="27" t="s">
        <v>6</v>
      </c>
      <c r="F12" s="30">
        <v>44246.684999999998</v>
      </c>
      <c r="G12" s="24">
        <v>8</v>
      </c>
      <c r="H12" s="25" t="s">
        <v>16</v>
      </c>
      <c r="I12" s="31">
        <v>33574.65</v>
      </c>
      <c r="J12">
        <v>1E-3</v>
      </c>
      <c r="K12" s="37">
        <f t="shared" si="0"/>
        <v>33.574650000000005</v>
      </c>
    </row>
    <row r="13" spans="1:11" ht="15.75" thickBot="1" x14ac:dyDescent="0.3">
      <c r="A13" s="32">
        <v>9</v>
      </c>
      <c r="B13" s="33" t="s">
        <v>7</v>
      </c>
      <c r="C13" s="34">
        <v>63875.438999999998</v>
      </c>
      <c r="D13" s="26">
        <v>9</v>
      </c>
      <c r="E13" s="27" t="s">
        <v>5</v>
      </c>
      <c r="F13" s="30">
        <v>34002.644</v>
      </c>
      <c r="G13" s="24">
        <v>9</v>
      </c>
      <c r="H13" s="25" t="s">
        <v>3</v>
      </c>
      <c r="I13" s="31">
        <v>33371.148999999998</v>
      </c>
      <c r="J13">
        <v>1E-3</v>
      </c>
      <c r="K13" s="37">
        <f t="shared" si="0"/>
        <v>33.371148999999996</v>
      </c>
    </row>
    <row r="14" spans="1:11" ht="15.75" thickBot="1" x14ac:dyDescent="0.3">
      <c r="A14" s="32">
        <v>10</v>
      </c>
      <c r="B14" s="33" t="s">
        <v>8</v>
      </c>
      <c r="C14" s="34">
        <v>57928.594000000005</v>
      </c>
      <c r="D14" s="26">
        <v>10</v>
      </c>
      <c r="E14" s="27" t="s">
        <v>9</v>
      </c>
      <c r="F14" s="30">
        <v>31084.691999999999</v>
      </c>
      <c r="G14" s="24">
        <v>10</v>
      </c>
      <c r="H14" s="25" t="s">
        <v>17</v>
      </c>
      <c r="I14" s="31">
        <v>32746.315000000002</v>
      </c>
      <c r="J14">
        <v>1E-3</v>
      </c>
      <c r="K14" s="37">
        <f t="shared" si="0"/>
        <v>32.746315000000003</v>
      </c>
    </row>
    <row r="15" spans="1:11" ht="15.75" thickBot="1" x14ac:dyDescent="0.3">
      <c r="A15" s="32">
        <v>11</v>
      </c>
      <c r="B15" s="33" t="s">
        <v>107</v>
      </c>
      <c r="C15" s="34">
        <v>56875.748</v>
      </c>
      <c r="D15" s="26">
        <v>11</v>
      </c>
      <c r="E15" s="27" t="s">
        <v>10</v>
      </c>
      <c r="F15" s="30">
        <v>30671.397000000001</v>
      </c>
      <c r="G15" s="24">
        <v>11</v>
      </c>
      <c r="H15" s="25" t="s">
        <v>6</v>
      </c>
      <c r="I15" s="31">
        <v>31911.008000000002</v>
      </c>
      <c r="J15">
        <v>1E-3</v>
      </c>
      <c r="K15" s="37">
        <f t="shared" si="0"/>
        <v>31.911008000000002</v>
      </c>
    </row>
    <row r="16" spans="1:11" ht="15.75" thickBot="1" x14ac:dyDescent="0.3">
      <c r="A16" s="32">
        <v>12</v>
      </c>
      <c r="B16" s="33" t="s">
        <v>9</v>
      </c>
      <c r="C16" s="34">
        <v>56577.328000000001</v>
      </c>
      <c r="D16" s="26">
        <v>12</v>
      </c>
      <c r="E16" s="27" t="s">
        <v>11</v>
      </c>
      <c r="F16" s="30">
        <v>30392.075000000001</v>
      </c>
      <c r="G16" s="24">
        <v>12</v>
      </c>
      <c r="H16" s="25" t="s">
        <v>14</v>
      </c>
      <c r="I16" s="31">
        <v>28729.476000000002</v>
      </c>
      <c r="J16">
        <v>1E-3</v>
      </c>
      <c r="K16" s="37">
        <f t="shared" si="0"/>
        <v>28.729476000000002</v>
      </c>
    </row>
    <row r="17" spans="1:11" ht="15.75" thickBot="1" x14ac:dyDescent="0.3">
      <c r="A17" s="32">
        <v>13</v>
      </c>
      <c r="B17" s="33" t="s">
        <v>10</v>
      </c>
      <c r="C17" s="34">
        <v>53992.614999999998</v>
      </c>
      <c r="D17" s="26">
        <v>13</v>
      </c>
      <c r="E17" s="27" t="s">
        <v>20</v>
      </c>
      <c r="F17" s="30">
        <v>30233.8</v>
      </c>
      <c r="G17" s="24">
        <v>13</v>
      </c>
      <c r="H17" s="25" t="s">
        <v>21</v>
      </c>
      <c r="I17" s="31">
        <v>28163.322</v>
      </c>
      <c r="J17">
        <v>1E-3</v>
      </c>
      <c r="K17" s="37">
        <f t="shared" si="0"/>
        <v>28.163322000000001</v>
      </c>
    </row>
    <row r="18" spans="1:11" ht="15.75" thickBot="1" x14ac:dyDescent="0.3">
      <c r="A18" s="32">
        <v>14</v>
      </c>
      <c r="B18" s="33" t="s">
        <v>11</v>
      </c>
      <c r="C18" s="34">
        <v>49674.036</v>
      </c>
      <c r="D18" s="26">
        <v>14</v>
      </c>
      <c r="E18" s="27" t="s">
        <v>13</v>
      </c>
      <c r="F18" s="30">
        <v>29992.829000000002</v>
      </c>
      <c r="G18" s="24">
        <v>14</v>
      </c>
      <c r="H18" s="25" t="s">
        <v>9</v>
      </c>
      <c r="I18" s="31">
        <v>25492.636000000002</v>
      </c>
      <c r="J18">
        <v>1E-3</v>
      </c>
      <c r="K18" s="37">
        <f t="shared" si="0"/>
        <v>25.492636000000005</v>
      </c>
    </row>
    <row r="19" spans="1:11" ht="15.75" thickBot="1" x14ac:dyDescent="0.3">
      <c r="A19" s="32">
        <v>15</v>
      </c>
      <c r="B19" s="33" t="s">
        <v>12</v>
      </c>
      <c r="C19" s="34">
        <v>46831.097000000002</v>
      </c>
      <c r="D19" s="26">
        <v>15</v>
      </c>
      <c r="E19" s="27" t="s">
        <v>15</v>
      </c>
      <c r="F19" s="30">
        <v>25159.77</v>
      </c>
      <c r="G19" s="24">
        <v>15</v>
      </c>
      <c r="H19" s="25" t="s">
        <v>10</v>
      </c>
      <c r="I19" s="31">
        <v>23321.218000000001</v>
      </c>
      <c r="J19">
        <v>1E-3</v>
      </c>
      <c r="K19" s="37">
        <f t="shared" si="0"/>
        <v>23.321218000000002</v>
      </c>
    </row>
    <row r="20" spans="1:11" ht="15.75" thickBot="1" x14ac:dyDescent="0.3">
      <c r="A20" s="32">
        <v>16</v>
      </c>
      <c r="B20" s="33" t="s">
        <v>13</v>
      </c>
      <c r="C20" s="34">
        <v>36578.828000000001</v>
      </c>
      <c r="D20" s="26">
        <v>16</v>
      </c>
      <c r="E20" s="27" t="s">
        <v>7</v>
      </c>
      <c r="F20" s="30">
        <v>25143.107</v>
      </c>
      <c r="G20" s="24">
        <v>16</v>
      </c>
      <c r="H20" s="25" t="s">
        <v>19</v>
      </c>
      <c r="I20" s="31">
        <v>21701.814000000002</v>
      </c>
      <c r="J20">
        <v>1E-3</v>
      </c>
      <c r="K20" s="37">
        <f t="shared" si="0"/>
        <v>21.701814000000002</v>
      </c>
    </row>
    <row r="21" spans="1:11" ht="15.75" thickBot="1" x14ac:dyDescent="0.3">
      <c r="A21" s="32">
        <v>17</v>
      </c>
      <c r="B21" s="33" t="s">
        <v>14</v>
      </c>
      <c r="C21" s="34">
        <v>36477.256999999998</v>
      </c>
      <c r="D21" s="26">
        <v>17</v>
      </c>
      <c r="E21" s="27" t="s">
        <v>18</v>
      </c>
      <c r="F21" s="30">
        <v>24105.355</v>
      </c>
      <c r="G21" s="24">
        <v>17</v>
      </c>
      <c r="H21" s="25" t="s">
        <v>11</v>
      </c>
      <c r="I21" s="31">
        <v>19281.960999999999</v>
      </c>
      <c r="J21">
        <v>1E-3</v>
      </c>
      <c r="K21" s="37">
        <f t="shared" si="0"/>
        <v>19.281960999999999</v>
      </c>
    </row>
    <row r="22" spans="1:11" ht="15.75" thickBot="1" x14ac:dyDescent="0.3">
      <c r="A22" s="32">
        <v>18</v>
      </c>
      <c r="B22" s="33" t="s">
        <v>15</v>
      </c>
      <c r="C22" s="34">
        <v>34699.15</v>
      </c>
      <c r="D22" s="26">
        <v>18</v>
      </c>
      <c r="E22" s="27" t="s">
        <v>107</v>
      </c>
      <c r="F22" s="30">
        <v>23090.213</v>
      </c>
      <c r="G22" s="24">
        <v>18</v>
      </c>
      <c r="H22" s="25" t="s">
        <v>33</v>
      </c>
      <c r="I22" s="31">
        <v>16579.501</v>
      </c>
      <c r="J22">
        <v>1E-3</v>
      </c>
      <c r="K22" s="37">
        <f t="shared" si="0"/>
        <v>16.579501</v>
      </c>
    </row>
    <row r="23" spans="1:11" ht="15.75" thickBot="1" x14ac:dyDescent="0.3">
      <c r="A23" s="32">
        <v>19</v>
      </c>
      <c r="B23" s="33" t="s">
        <v>16</v>
      </c>
      <c r="C23" s="34">
        <v>33574.65</v>
      </c>
      <c r="D23" s="26">
        <v>19</v>
      </c>
      <c r="E23" s="27" t="s">
        <v>25</v>
      </c>
      <c r="F23" s="30">
        <v>18393.938000000002</v>
      </c>
      <c r="G23" s="24">
        <v>19</v>
      </c>
      <c r="H23" s="25" t="s">
        <v>37</v>
      </c>
      <c r="I23" s="31">
        <v>14243.251</v>
      </c>
      <c r="J23">
        <v>1E-3</v>
      </c>
      <c r="K23" s="37">
        <f t="shared" si="0"/>
        <v>14.243251000000001</v>
      </c>
    </row>
    <row r="24" spans="1:11" ht="15.75" thickBot="1" x14ac:dyDescent="0.3">
      <c r="A24" s="32">
        <v>20</v>
      </c>
      <c r="B24" s="33" t="s">
        <v>17</v>
      </c>
      <c r="C24" s="34">
        <v>32746.315000000002</v>
      </c>
      <c r="D24" s="26">
        <v>20</v>
      </c>
      <c r="E24" s="27" t="s">
        <v>29</v>
      </c>
      <c r="F24" s="30">
        <v>16540.159</v>
      </c>
      <c r="G24" s="24">
        <v>20</v>
      </c>
      <c r="H24" s="25" t="s">
        <v>35</v>
      </c>
      <c r="I24" s="31">
        <v>13862.867</v>
      </c>
      <c r="J24">
        <v>1E-3</v>
      </c>
      <c r="K24" s="37">
        <f t="shared" si="0"/>
        <v>13.862867</v>
      </c>
    </row>
    <row r="25" spans="1:11" ht="15.75" thickBot="1" x14ac:dyDescent="0.3">
      <c r="A25" s="32">
        <v>21</v>
      </c>
      <c r="B25" s="33" t="s">
        <v>18</v>
      </c>
      <c r="C25" s="34">
        <v>32427.863000000001</v>
      </c>
      <c r="D25" s="26">
        <v>21</v>
      </c>
      <c r="E25" s="27" t="s">
        <v>31</v>
      </c>
      <c r="F25" s="30">
        <v>16494.190999999999</v>
      </c>
      <c r="G25" s="24">
        <v>21</v>
      </c>
      <c r="H25" s="25" t="s">
        <v>36</v>
      </c>
      <c r="I25" s="31">
        <v>12903.023000000001</v>
      </c>
      <c r="J25">
        <v>1E-3</v>
      </c>
      <c r="K25" s="37">
        <f t="shared" si="0"/>
        <v>12.903023000000001</v>
      </c>
    </row>
    <row r="26" spans="1:11" ht="15.75" thickBot="1" x14ac:dyDescent="0.3">
      <c r="A26" s="32">
        <v>22</v>
      </c>
      <c r="B26" s="33" t="s">
        <v>19</v>
      </c>
      <c r="C26" s="34">
        <v>32406.55</v>
      </c>
      <c r="D26" s="26">
        <v>22</v>
      </c>
      <c r="E26" s="27" t="s">
        <v>24</v>
      </c>
      <c r="F26" s="30">
        <v>15036.367</v>
      </c>
      <c r="G26" s="24">
        <v>22</v>
      </c>
      <c r="H26" s="25" t="s">
        <v>40</v>
      </c>
      <c r="I26" s="31">
        <v>12050.259</v>
      </c>
      <c r="J26">
        <v>1E-3</v>
      </c>
      <c r="K26" s="37">
        <f t="shared" si="0"/>
        <v>12.050259</v>
      </c>
    </row>
    <row r="27" spans="1:11" ht="15.75" thickBot="1" x14ac:dyDescent="0.3">
      <c r="A27" s="32">
        <v>23</v>
      </c>
      <c r="B27" s="33" t="s">
        <v>20</v>
      </c>
      <c r="C27" s="34">
        <v>31990.023000000001</v>
      </c>
      <c r="D27" s="26">
        <v>23</v>
      </c>
      <c r="E27" s="27" t="s">
        <v>22</v>
      </c>
      <c r="F27" s="30">
        <v>14857.944</v>
      </c>
      <c r="G27" s="24">
        <v>23</v>
      </c>
      <c r="H27" s="25" t="s">
        <v>43</v>
      </c>
      <c r="I27" s="31">
        <v>11682.473</v>
      </c>
      <c r="J27">
        <v>1E-3</v>
      </c>
      <c r="K27" s="37">
        <f t="shared" si="0"/>
        <v>11.682473</v>
      </c>
    </row>
    <row r="28" spans="1:11" ht="15.75" thickBot="1" x14ac:dyDescent="0.3">
      <c r="A28" s="32">
        <v>24</v>
      </c>
      <c r="B28" s="33" t="s">
        <v>21</v>
      </c>
      <c r="C28" s="34">
        <v>28165.948</v>
      </c>
      <c r="D28" s="26">
        <v>24</v>
      </c>
      <c r="E28" s="27" t="s">
        <v>27</v>
      </c>
      <c r="F28" s="30">
        <v>14824.351000000001</v>
      </c>
      <c r="G28" s="24">
        <v>24</v>
      </c>
      <c r="H28" s="25" t="s">
        <v>22</v>
      </c>
      <c r="I28" s="31">
        <v>11188.374</v>
      </c>
      <c r="J28">
        <v>1E-3</v>
      </c>
      <c r="K28" s="37">
        <f t="shared" si="0"/>
        <v>11.188374</v>
      </c>
    </row>
    <row r="29" spans="1:11" ht="15.75" thickBot="1" x14ac:dyDescent="0.3">
      <c r="A29" s="32">
        <v>25</v>
      </c>
      <c r="B29" s="33" t="s">
        <v>22</v>
      </c>
      <c r="C29" s="34">
        <v>26046.317999999999</v>
      </c>
      <c r="D29" s="26">
        <v>25</v>
      </c>
      <c r="E29" s="27" t="s">
        <v>23</v>
      </c>
      <c r="F29" s="30">
        <v>14105.682000000001</v>
      </c>
      <c r="G29" s="24">
        <v>25</v>
      </c>
      <c r="H29" s="25" t="s">
        <v>4</v>
      </c>
      <c r="I29" s="31">
        <v>10820.568000000001</v>
      </c>
      <c r="J29">
        <v>1E-3</v>
      </c>
      <c r="K29" s="37">
        <f t="shared" si="0"/>
        <v>10.820568000000002</v>
      </c>
    </row>
    <row r="30" spans="1:11" ht="15.75" thickBot="1" x14ac:dyDescent="0.3">
      <c r="A30" s="52" t="s">
        <v>113</v>
      </c>
      <c r="B30" s="52"/>
      <c r="C30" s="52"/>
      <c r="D30" s="52"/>
      <c r="E30" s="52"/>
      <c r="F30" s="52"/>
      <c r="G30" s="52"/>
      <c r="H30" s="52"/>
      <c r="I30" s="52"/>
      <c r="J30">
        <v>1E-3</v>
      </c>
      <c r="K30" s="37">
        <f>+I32*J30</f>
        <v>10.656032999999999</v>
      </c>
    </row>
    <row r="31" spans="1:11" ht="15.75" thickBot="1" x14ac:dyDescent="0.3">
      <c r="A31" s="53" t="s">
        <v>98</v>
      </c>
      <c r="B31" s="54"/>
      <c r="C31" s="55"/>
      <c r="D31" s="56" t="s">
        <v>101</v>
      </c>
      <c r="E31" s="57"/>
      <c r="F31" s="58"/>
      <c r="G31" s="59" t="s">
        <v>100</v>
      </c>
      <c r="H31" s="60"/>
      <c r="I31" s="61"/>
      <c r="J31">
        <v>1E-3</v>
      </c>
      <c r="K31" s="37">
        <f t="shared" ref="K31:K53" si="1">+I34*J31</f>
        <v>9.9257869999999997</v>
      </c>
    </row>
    <row r="32" spans="1:11" ht="15.75" thickBot="1" x14ac:dyDescent="0.3">
      <c r="A32" s="32">
        <v>26</v>
      </c>
      <c r="B32" s="33" t="s">
        <v>23</v>
      </c>
      <c r="C32" s="34">
        <v>23544.415000000001</v>
      </c>
      <c r="D32" s="26">
        <v>26</v>
      </c>
      <c r="E32" s="27" t="s">
        <v>28</v>
      </c>
      <c r="F32" s="30">
        <v>12485.242</v>
      </c>
      <c r="G32" s="24">
        <v>26</v>
      </c>
      <c r="H32" s="25" t="s">
        <v>39</v>
      </c>
      <c r="I32" s="31">
        <v>10656.032999999999</v>
      </c>
      <c r="J32">
        <v>1E-3</v>
      </c>
      <c r="K32" s="37">
        <f t="shared" si="1"/>
        <v>9.8529600000000013</v>
      </c>
    </row>
    <row r="33" spans="1:20" ht="15.75" thickBot="1" x14ac:dyDescent="0.3">
      <c r="A33" s="32">
        <v>27</v>
      </c>
      <c r="B33" s="33" t="s">
        <v>24</v>
      </c>
      <c r="C33" s="34">
        <v>23427.235000000001</v>
      </c>
      <c r="D33" s="26">
        <v>27</v>
      </c>
      <c r="E33" s="27" t="s">
        <v>30</v>
      </c>
      <c r="F33" s="30">
        <v>12021.79</v>
      </c>
      <c r="G33" s="24">
        <v>27</v>
      </c>
      <c r="H33" s="25" t="s">
        <v>46</v>
      </c>
      <c r="I33" s="31">
        <v>10005.871999999999</v>
      </c>
      <c r="J33">
        <v>1E-3</v>
      </c>
      <c r="K33" s="37">
        <f t="shared" si="1"/>
        <v>9.5393800000000013</v>
      </c>
    </row>
    <row r="34" spans="1:20" ht="15.75" thickBot="1" x14ac:dyDescent="0.3">
      <c r="A34" s="32">
        <v>28</v>
      </c>
      <c r="B34" s="33" t="s">
        <v>25</v>
      </c>
      <c r="C34" s="34">
        <v>22905.704000000002</v>
      </c>
      <c r="D34" s="26">
        <v>28</v>
      </c>
      <c r="E34" s="27" t="s">
        <v>26</v>
      </c>
      <c r="F34" s="30">
        <v>11849.98</v>
      </c>
      <c r="G34" s="24">
        <v>28</v>
      </c>
      <c r="H34" s="25" t="s">
        <v>44</v>
      </c>
      <c r="I34" s="31">
        <v>9925.7870000000003</v>
      </c>
      <c r="J34">
        <v>1E-3</v>
      </c>
      <c r="K34" s="37">
        <f t="shared" si="1"/>
        <v>9.4387330000000009</v>
      </c>
    </row>
    <row r="35" spans="1:20" ht="15.75" thickBot="1" x14ac:dyDescent="0.3">
      <c r="A35" s="32">
        <v>29</v>
      </c>
      <c r="B35" s="33" t="s">
        <v>26</v>
      </c>
      <c r="C35" s="34">
        <v>21702.94</v>
      </c>
      <c r="D35" s="26">
        <v>29</v>
      </c>
      <c r="E35" s="27" t="s">
        <v>32</v>
      </c>
      <c r="F35" s="30">
        <v>11424.916000000001</v>
      </c>
      <c r="G35" s="24">
        <v>29</v>
      </c>
      <c r="H35" s="25" t="s">
        <v>26</v>
      </c>
      <c r="I35" s="31">
        <v>9852.9600000000009</v>
      </c>
      <c r="J35">
        <v>1E-3</v>
      </c>
      <c r="K35" s="37">
        <f t="shared" si="1"/>
        <v>8.5219290000000001</v>
      </c>
    </row>
    <row r="36" spans="1:20" ht="15.75" thickBot="1" x14ac:dyDescent="0.3">
      <c r="A36" s="32">
        <v>30</v>
      </c>
      <c r="B36" s="33" t="s">
        <v>27</v>
      </c>
      <c r="C36" s="34">
        <v>20563.501</v>
      </c>
      <c r="D36" s="26">
        <v>30</v>
      </c>
      <c r="E36" s="27" t="s">
        <v>38</v>
      </c>
      <c r="F36" s="30">
        <v>11246.911</v>
      </c>
      <c r="G36" s="24">
        <v>30</v>
      </c>
      <c r="H36" s="25" t="s">
        <v>15</v>
      </c>
      <c r="I36" s="31">
        <v>9539.380000000001</v>
      </c>
      <c r="J36">
        <v>1E-3</v>
      </c>
      <c r="K36" s="37">
        <f t="shared" si="1"/>
        <v>8.3908680000000011</v>
      </c>
    </row>
    <row r="37" spans="1:20" ht="15.75" thickBot="1" x14ac:dyDescent="0.3">
      <c r="A37" s="32">
        <v>31</v>
      </c>
      <c r="B37" s="33" t="s">
        <v>28</v>
      </c>
      <c r="C37" s="34">
        <v>19716.053</v>
      </c>
      <c r="D37" s="26">
        <v>31</v>
      </c>
      <c r="E37" s="27" t="s">
        <v>41</v>
      </c>
      <c r="F37" s="30">
        <v>11109.415000000001</v>
      </c>
      <c r="G37" s="24">
        <v>31</v>
      </c>
      <c r="H37" s="25" t="s">
        <v>23</v>
      </c>
      <c r="I37" s="31">
        <v>9438.7330000000002</v>
      </c>
      <c r="J37">
        <v>1E-3</v>
      </c>
      <c r="K37" s="37">
        <f t="shared" si="1"/>
        <v>8.3225079999999991</v>
      </c>
    </row>
    <row r="38" spans="1:20" ht="15.75" thickBot="1" x14ac:dyDescent="0.3">
      <c r="A38" s="32">
        <v>32</v>
      </c>
      <c r="B38" s="33" t="s">
        <v>29</v>
      </c>
      <c r="C38" s="34">
        <v>19333.478999999999</v>
      </c>
      <c r="D38" s="26">
        <v>32</v>
      </c>
      <c r="E38" s="27" t="s">
        <v>19</v>
      </c>
      <c r="F38" s="30">
        <v>10704.736000000001</v>
      </c>
      <c r="G38" s="24">
        <v>32</v>
      </c>
      <c r="H38" s="25" t="s">
        <v>52</v>
      </c>
      <c r="I38" s="31">
        <v>8521.9290000000001</v>
      </c>
      <c r="J38">
        <v>1E-3</v>
      </c>
      <c r="K38" s="37">
        <f t="shared" si="1"/>
        <v>7.4991310000000002</v>
      </c>
    </row>
    <row r="39" spans="1:20" ht="15.75" thickBot="1" x14ac:dyDescent="0.3">
      <c r="A39" s="32">
        <v>33</v>
      </c>
      <c r="B39" s="33" t="s">
        <v>30</v>
      </c>
      <c r="C39" s="34">
        <v>19122.088</v>
      </c>
      <c r="D39" s="26">
        <v>33</v>
      </c>
      <c r="E39" s="27" t="s">
        <v>34</v>
      </c>
      <c r="F39" s="30">
        <v>9726.9340000000011</v>
      </c>
      <c r="G39" s="24">
        <v>33</v>
      </c>
      <c r="H39" s="25" t="s">
        <v>24</v>
      </c>
      <c r="I39" s="31">
        <v>8390.8680000000004</v>
      </c>
      <c r="J39">
        <v>1E-3</v>
      </c>
      <c r="K39" s="35">
        <f t="shared" si="1"/>
        <v>7.3194239999999997</v>
      </c>
      <c r="T39" s="35"/>
    </row>
    <row r="40" spans="1:20" ht="15.75" thickBot="1" x14ac:dyDescent="0.3">
      <c r="A40" s="32">
        <v>34</v>
      </c>
      <c r="B40" s="33" t="s">
        <v>31</v>
      </c>
      <c r="C40" s="34">
        <v>18525.276000000002</v>
      </c>
      <c r="D40" s="26">
        <v>34</v>
      </c>
      <c r="E40" s="27" t="s">
        <v>49</v>
      </c>
      <c r="F40" s="30">
        <v>8603.18</v>
      </c>
      <c r="G40" s="24">
        <v>34</v>
      </c>
      <c r="H40" s="25" t="s">
        <v>18</v>
      </c>
      <c r="I40" s="31">
        <v>8322.5079999999998</v>
      </c>
      <c r="J40">
        <v>1E-3</v>
      </c>
      <c r="K40" s="35">
        <f t="shared" si="1"/>
        <v>7.230811000000001</v>
      </c>
    </row>
    <row r="41" spans="1:20" ht="15.75" thickBot="1" x14ac:dyDescent="0.3">
      <c r="A41" s="32">
        <v>35</v>
      </c>
      <c r="B41" s="33" t="s">
        <v>32</v>
      </c>
      <c r="C41" s="34">
        <v>17087.802</v>
      </c>
      <c r="D41" s="26">
        <v>35</v>
      </c>
      <c r="E41" s="27" t="s">
        <v>14</v>
      </c>
      <c r="F41" s="30">
        <v>7747.7809999999999</v>
      </c>
      <c r="G41" s="24">
        <v>35</v>
      </c>
      <c r="H41" s="25" t="s">
        <v>54</v>
      </c>
      <c r="I41" s="31">
        <v>7499.1310000000003</v>
      </c>
      <c r="J41">
        <v>1E-3</v>
      </c>
      <c r="K41" s="35">
        <f t="shared" si="1"/>
        <v>7.2213159999999998</v>
      </c>
    </row>
    <row r="42" spans="1:20" ht="15.75" thickBot="1" x14ac:dyDescent="0.3">
      <c r="A42" s="32">
        <v>36</v>
      </c>
      <c r="B42" s="33" t="s">
        <v>33</v>
      </c>
      <c r="C42" s="34">
        <v>16709.478999999999</v>
      </c>
      <c r="D42" s="26">
        <v>36</v>
      </c>
      <c r="E42" s="27" t="s">
        <v>112</v>
      </c>
      <c r="F42" s="30">
        <v>7724.2049999999999</v>
      </c>
      <c r="G42" s="24">
        <v>36</v>
      </c>
      <c r="H42" s="40" t="s">
        <v>110</v>
      </c>
      <c r="I42" s="31">
        <v>7319.424</v>
      </c>
      <c r="J42">
        <v>1E-3</v>
      </c>
      <c r="K42" s="35">
        <f t="shared" si="1"/>
        <v>7.1208730000000005</v>
      </c>
    </row>
    <row r="43" spans="1:20" ht="15.75" thickBot="1" x14ac:dyDescent="0.3">
      <c r="A43" s="32">
        <v>37</v>
      </c>
      <c r="B43" s="33" t="s">
        <v>34</v>
      </c>
      <c r="C43" s="34">
        <v>16471.608</v>
      </c>
      <c r="D43" s="26">
        <v>37</v>
      </c>
      <c r="E43" s="27" t="s">
        <v>58</v>
      </c>
      <c r="F43" s="30">
        <v>6990.3829999999998</v>
      </c>
      <c r="G43" s="24">
        <v>37</v>
      </c>
      <c r="H43" s="40" t="s">
        <v>28</v>
      </c>
      <c r="I43" s="31">
        <v>7230.8110000000006</v>
      </c>
      <c r="J43">
        <v>1E-3</v>
      </c>
      <c r="K43" s="35">
        <f t="shared" si="1"/>
        <v>7.1002979999999996</v>
      </c>
    </row>
    <row r="44" spans="1:20" ht="15.75" thickBot="1" x14ac:dyDescent="0.3">
      <c r="A44" s="32">
        <v>38</v>
      </c>
      <c r="B44" s="33" t="s">
        <v>35</v>
      </c>
      <c r="C44" s="34">
        <v>15428.892</v>
      </c>
      <c r="D44" s="26">
        <v>38</v>
      </c>
      <c r="E44" s="27" t="s">
        <v>51</v>
      </c>
      <c r="F44" s="30">
        <v>6810.6440000000002</v>
      </c>
      <c r="G44" s="24">
        <v>38</v>
      </c>
      <c r="H44" s="40" t="s">
        <v>57</v>
      </c>
      <c r="I44" s="31">
        <v>7221.3159999999998</v>
      </c>
      <c r="J44">
        <v>1E-3</v>
      </c>
      <c r="K44" s="35">
        <f t="shared" si="1"/>
        <v>6.9917639999999999</v>
      </c>
    </row>
    <row r="45" spans="1:20" ht="15.75" thickBot="1" x14ac:dyDescent="0.3">
      <c r="A45" s="32">
        <v>39</v>
      </c>
      <c r="B45" s="33" t="s">
        <v>36</v>
      </c>
      <c r="C45" s="34">
        <v>14274.405000000001</v>
      </c>
      <c r="D45" s="26">
        <v>39</v>
      </c>
      <c r="E45" s="27" t="s">
        <v>47</v>
      </c>
      <c r="F45" s="30">
        <v>6225.7049999999999</v>
      </c>
      <c r="G45" s="24">
        <v>39</v>
      </c>
      <c r="H45" s="40" t="s">
        <v>45</v>
      </c>
      <c r="I45" s="31">
        <v>7120.8730000000005</v>
      </c>
      <c r="J45">
        <v>1E-3</v>
      </c>
      <c r="K45" s="35">
        <f t="shared" si="1"/>
        <v>6.7446739999999998</v>
      </c>
    </row>
    <row r="46" spans="1:20" ht="15.75" thickBot="1" x14ac:dyDescent="0.3">
      <c r="A46" s="32">
        <v>40</v>
      </c>
      <c r="B46" s="33" t="s">
        <v>37</v>
      </c>
      <c r="C46" s="34">
        <v>14243.251</v>
      </c>
      <c r="D46" s="26">
        <v>40</v>
      </c>
      <c r="E46" s="27" t="s">
        <v>60</v>
      </c>
      <c r="F46" s="30">
        <v>5936.7020000000002</v>
      </c>
      <c r="G46" s="24">
        <v>40</v>
      </c>
      <c r="H46" s="40" t="s">
        <v>30</v>
      </c>
      <c r="I46" s="31">
        <v>7100.2979999999998</v>
      </c>
      <c r="J46">
        <v>1E-3</v>
      </c>
      <c r="K46" s="35">
        <f t="shared" si="1"/>
        <v>6.6246400000000003</v>
      </c>
    </row>
    <row r="47" spans="1:20" ht="15.75" thickBot="1" x14ac:dyDescent="0.3">
      <c r="A47" s="32">
        <v>41</v>
      </c>
      <c r="B47" s="33" t="s">
        <v>38</v>
      </c>
      <c r="C47" s="34">
        <v>13712.139000000001</v>
      </c>
      <c r="D47" s="26">
        <v>41</v>
      </c>
      <c r="E47" s="27" t="s">
        <v>42</v>
      </c>
      <c r="F47" s="30">
        <v>5599.2219999999998</v>
      </c>
      <c r="G47" s="24">
        <v>41</v>
      </c>
      <c r="H47" s="40" t="s">
        <v>48</v>
      </c>
      <c r="I47" s="31">
        <v>6991.7640000000001</v>
      </c>
      <c r="J47">
        <v>1E-3</v>
      </c>
      <c r="K47" s="35">
        <f t="shared" si="1"/>
        <v>6.5859990000000002</v>
      </c>
    </row>
    <row r="48" spans="1:20" ht="15.75" thickBot="1" x14ac:dyDescent="0.3">
      <c r="A48" s="32">
        <v>42</v>
      </c>
      <c r="B48" s="33" t="s">
        <v>39</v>
      </c>
      <c r="C48" s="34">
        <v>12981.468000000001</v>
      </c>
      <c r="D48" s="26">
        <v>42</v>
      </c>
      <c r="E48" s="27" t="s">
        <v>56</v>
      </c>
      <c r="F48" s="30">
        <v>4917.3509999999997</v>
      </c>
      <c r="G48" s="24">
        <v>42</v>
      </c>
      <c r="H48" s="40" t="s">
        <v>34</v>
      </c>
      <c r="I48" s="31">
        <v>6744.674</v>
      </c>
      <c r="J48">
        <v>1E-3</v>
      </c>
      <c r="K48" s="35">
        <f t="shared" si="1"/>
        <v>6.402755</v>
      </c>
    </row>
    <row r="49" spans="1:11" ht="15.75" thickBot="1" x14ac:dyDescent="0.3">
      <c r="A49" s="32">
        <v>43</v>
      </c>
      <c r="B49" s="33" t="s">
        <v>40</v>
      </c>
      <c r="C49" s="34">
        <v>12354.161</v>
      </c>
      <c r="D49" s="26">
        <v>43</v>
      </c>
      <c r="E49" s="27" t="s">
        <v>70</v>
      </c>
      <c r="F49" s="30">
        <v>4848.7700000000004</v>
      </c>
      <c r="G49" s="24">
        <v>43</v>
      </c>
      <c r="H49" s="40" t="s">
        <v>61</v>
      </c>
      <c r="I49" s="31">
        <v>6624.64</v>
      </c>
      <c r="J49">
        <v>1E-3</v>
      </c>
      <c r="K49" s="35">
        <f t="shared" si="1"/>
        <v>6.3262270000000003</v>
      </c>
    </row>
    <row r="50" spans="1:11" ht="15.75" thickBot="1" x14ac:dyDescent="0.3">
      <c r="A50" s="32">
        <v>44</v>
      </c>
      <c r="B50" s="33" t="s">
        <v>41</v>
      </c>
      <c r="C50" s="34">
        <v>12039.6</v>
      </c>
      <c r="D50" s="26">
        <v>44</v>
      </c>
      <c r="E50" s="27" t="s">
        <v>50</v>
      </c>
      <c r="F50" s="30">
        <v>4758.9409999999998</v>
      </c>
      <c r="G50" s="24">
        <v>44</v>
      </c>
      <c r="H50" s="40" t="s">
        <v>13</v>
      </c>
      <c r="I50" s="31">
        <v>6585.9989999999998</v>
      </c>
      <c r="J50">
        <v>1E-3</v>
      </c>
      <c r="K50" s="35">
        <f t="shared" si="1"/>
        <v>6.1409640000000003</v>
      </c>
    </row>
    <row r="51" spans="1:11" ht="15.75" thickBot="1" x14ac:dyDescent="0.3">
      <c r="A51" s="32">
        <v>45</v>
      </c>
      <c r="B51" s="33" t="s">
        <v>42</v>
      </c>
      <c r="C51" s="34">
        <v>11925.449000000001</v>
      </c>
      <c r="D51" s="26">
        <v>45</v>
      </c>
      <c r="E51" s="27" t="s">
        <v>64</v>
      </c>
      <c r="F51" s="30">
        <v>4553.3810000000003</v>
      </c>
      <c r="G51" s="24">
        <v>45</v>
      </c>
      <c r="H51" s="40" t="s">
        <v>62</v>
      </c>
      <c r="I51" s="31">
        <v>6402.7550000000001</v>
      </c>
      <c r="J51">
        <v>1E-3</v>
      </c>
      <c r="K51" s="35">
        <f t="shared" si="1"/>
        <v>5.9233169999999999</v>
      </c>
    </row>
    <row r="52" spans="1:11" ht="15.75" thickBot="1" x14ac:dyDescent="0.3">
      <c r="A52" s="32">
        <v>46</v>
      </c>
      <c r="B52" s="33" t="s">
        <v>43</v>
      </c>
      <c r="C52" s="34">
        <v>11682.473</v>
      </c>
      <c r="D52" s="26">
        <v>46</v>
      </c>
      <c r="E52" s="27" t="s">
        <v>45</v>
      </c>
      <c r="F52" s="30">
        <v>4285.8770000000004</v>
      </c>
      <c r="G52" s="24">
        <v>46</v>
      </c>
      <c r="H52" s="40" t="s">
        <v>42</v>
      </c>
      <c r="I52" s="31">
        <v>6326.2269999999999</v>
      </c>
      <c r="J52">
        <v>1E-3</v>
      </c>
      <c r="K52" s="35">
        <f t="shared" si="1"/>
        <v>5.7776490000000003</v>
      </c>
    </row>
    <row r="53" spans="1:11" ht="15.75" thickBot="1" x14ac:dyDescent="0.3">
      <c r="A53" s="32">
        <v>47</v>
      </c>
      <c r="B53" s="33" t="s">
        <v>44</v>
      </c>
      <c r="C53" s="34">
        <v>11454.092000000001</v>
      </c>
      <c r="D53" s="26">
        <v>47</v>
      </c>
      <c r="E53" s="27" t="s">
        <v>82</v>
      </c>
      <c r="F53" s="30">
        <v>3371.21</v>
      </c>
      <c r="G53" s="24">
        <v>47</v>
      </c>
      <c r="H53" s="40" t="s">
        <v>65</v>
      </c>
      <c r="I53" s="31">
        <v>6140.9639999999999</v>
      </c>
      <c r="J53">
        <v>1E-3</v>
      </c>
      <c r="K53" s="35">
        <f t="shared" si="1"/>
        <v>5.7576350000000005</v>
      </c>
    </row>
    <row r="54" spans="1:11" ht="15.75" thickBot="1" x14ac:dyDescent="0.3">
      <c r="A54" s="32">
        <v>48</v>
      </c>
      <c r="B54" s="33" t="s">
        <v>45</v>
      </c>
      <c r="C54" s="34">
        <v>11406.75</v>
      </c>
      <c r="D54" s="26">
        <v>48</v>
      </c>
      <c r="E54" s="27" t="s">
        <v>86</v>
      </c>
      <c r="F54" s="30">
        <v>3128.6469999999999</v>
      </c>
      <c r="G54" s="24">
        <v>48</v>
      </c>
      <c r="H54" s="40" t="s">
        <v>8</v>
      </c>
      <c r="I54" s="31">
        <v>5923.317</v>
      </c>
    </row>
    <row r="55" spans="1:11" ht="15.75" thickBot="1" x14ac:dyDescent="0.3">
      <c r="A55" s="32">
        <v>49</v>
      </c>
      <c r="B55" s="33" t="s">
        <v>46</v>
      </c>
      <c r="C55" s="34">
        <v>11021.184999999999</v>
      </c>
      <c r="D55" s="26">
        <v>49</v>
      </c>
      <c r="E55" s="27" t="s">
        <v>67</v>
      </c>
      <c r="F55" s="30">
        <v>3012.9780000000001</v>
      </c>
      <c r="G55" s="24">
        <v>49</v>
      </c>
      <c r="H55" s="40" t="s">
        <v>53</v>
      </c>
      <c r="I55" s="31">
        <v>5777.6490000000003</v>
      </c>
    </row>
    <row r="56" spans="1:11" ht="15.75" thickBot="1" x14ac:dyDescent="0.3">
      <c r="A56" s="32">
        <v>50</v>
      </c>
      <c r="B56" s="33" t="s">
        <v>112</v>
      </c>
      <c r="C56" s="34">
        <v>10888.384</v>
      </c>
      <c r="D56" s="26">
        <v>50</v>
      </c>
      <c r="E56" s="27" t="s">
        <v>48</v>
      </c>
      <c r="F56" s="30">
        <v>2897.2640000000001</v>
      </c>
      <c r="G56" s="24">
        <v>50</v>
      </c>
      <c r="H56" s="40" t="s">
        <v>55</v>
      </c>
      <c r="I56" s="31">
        <v>5757.6350000000002</v>
      </c>
    </row>
    <row r="57" spans="1:11" ht="15.75" thickBot="1" x14ac:dyDescent="0.3">
      <c r="A57" s="44" t="s">
        <v>108</v>
      </c>
      <c r="B57" s="44"/>
      <c r="C57" s="44"/>
      <c r="D57" s="63"/>
      <c r="E57" s="63"/>
      <c r="F57" s="63"/>
      <c r="G57" s="63"/>
      <c r="H57" s="63"/>
      <c r="I57" s="64"/>
    </row>
    <row r="58" spans="1:11" x14ac:dyDescent="0.25">
      <c r="A58" s="28"/>
      <c r="B58" s="28"/>
      <c r="C58" s="28"/>
      <c r="D58" s="28"/>
      <c r="E58" s="28"/>
      <c r="F58" s="28"/>
      <c r="G58" s="28"/>
      <c r="H58" s="28"/>
      <c r="I58" s="28"/>
    </row>
    <row r="59" spans="1:11" x14ac:dyDescent="0.25">
      <c r="A59" s="28"/>
      <c r="B59" s="28"/>
      <c r="C59" s="28"/>
      <c r="D59" s="28"/>
      <c r="E59" s="28"/>
      <c r="F59" s="28"/>
      <c r="G59" s="28"/>
      <c r="H59" s="28"/>
      <c r="I59" s="28"/>
    </row>
    <row r="60" spans="1:11" x14ac:dyDescent="0.25">
      <c r="A60" s="28"/>
      <c r="B60" s="28"/>
      <c r="C60" s="28"/>
      <c r="D60" s="28"/>
      <c r="E60" s="28"/>
      <c r="F60" s="28"/>
      <c r="G60" s="28"/>
      <c r="H60" s="28"/>
      <c r="I60" s="28"/>
    </row>
    <row r="61" spans="1:11" x14ac:dyDescent="0.25">
      <c r="A61" s="28"/>
      <c r="B61" s="28"/>
      <c r="C61" s="28"/>
      <c r="D61" s="28"/>
      <c r="E61" s="28"/>
      <c r="F61" s="28"/>
      <c r="G61" s="28"/>
      <c r="H61" s="28"/>
      <c r="I61" s="28"/>
    </row>
    <row r="62" spans="1:11" x14ac:dyDescent="0.25">
      <c r="A62" s="28"/>
      <c r="B62" s="28"/>
      <c r="C62" s="28"/>
      <c r="D62" s="28"/>
      <c r="E62" s="28"/>
      <c r="F62" s="28"/>
      <c r="G62" s="28"/>
      <c r="H62" s="28"/>
      <c r="I62" s="28"/>
    </row>
    <row r="63" spans="1:11" x14ac:dyDescent="0.25">
      <c r="A63" s="28"/>
      <c r="B63" s="28"/>
      <c r="C63" s="28"/>
      <c r="D63" s="28"/>
      <c r="E63" s="28"/>
      <c r="F63" s="28"/>
      <c r="G63" s="28"/>
      <c r="H63" s="28"/>
      <c r="I63" s="28"/>
    </row>
    <row r="64" spans="1:11" x14ac:dyDescent="0.25">
      <c r="A64" s="28"/>
      <c r="B64" s="28"/>
      <c r="C64" s="28"/>
      <c r="D64" s="28"/>
      <c r="E64" s="28"/>
      <c r="F64" s="28"/>
      <c r="G64" s="28"/>
      <c r="H64" s="28"/>
      <c r="I64" s="28"/>
    </row>
    <row r="65" spans="1:9" x14ac:dyDescent="0.25">
      <c r="A65" s="28"/>
      <c r="B65" s="28"/>
      <c r="C65" s="28"/>
      <c r="D65" s="28"/>
      <c r="E65" s="28"/>
      <c r="F65" s="28"/>
      <c r="G65" s="28"/>
      <c r="H65" s="28"/>
      <c r="I65" s="28"/>
    </row>
    <row r="66" spans="1:9" x14ac:dyDescent="0.25">
      <c r="A66" s="28"/>
      <c r="B66" s="28"/>
      <c r="C66" s="28"/>
      <c r="D66" s="28"/>
      <c r="E66" s="28"/>
      <c r="F66" s="28"/>
      <c r="G66" s="28"/>
      <c r="H66" s="28"/>
      <c r="I66" s="28"/>
    </row>
    <row r="67" spans="1:9" x14ac:dyDescent="0.25">
      <c r="A67" s="28"/>
      <c r="B67" s="28"/>
      <c r="C67" s="28"/>
      <c r="D67" s="28"/>
      <c r="E67" s="28"/>
      <c r="F67" s="28"/>
      <c r="G67" s="28"/>
      <c r="H67" s="28"/>
      <c r="I67" s="28"/>
    </row>
    <row r="68" spans="1:9" x14ac:dyDescent="0.25">
      <c r="A68" s="28"/>
      <c r="B68" s="28"/>
      <c r="C68" s="28"/>
      <c r="D68" s="28"/>
      <c r="E68" s="28"/>
      <c r="F68" s="28"/>
      <c r="G68" s="28"/>
      <c r="H68" s="28"/>
      <c r="I68" s="28"/>
    </row>
    <row r="69" spans="1:9" x14ac:dyDescent="0.25">
      <c r="A69" s="28"/>
      <c r="B69" s="28"/>
      <c r="C69" s="28"/>
      <c r="D69" s="28"/>
      <c r="E69" s="28"/>
      <c r="F69" s="28"/>
      <c r="G69" s="28"/>
      <c r="H69" s="28"/>
      <c r="I69" s="28"/>
    </row>
    <row r="70" spans="1:9" x14ac:dyDescent="0.25">
      <c r="A70" s="28"/>
      <c r="B70" s="28"/>
      <c r="C70" s="28"/>
      <c r="D70" s="28"/>
      <c r="E70" s="28"/>
      <c r="F70" s="28"/>
      <c r="G70" s="28"/>
      <c r="H70" s="28"/>
      <c r="I70" s="28"/>
    </row>
    <row r="71" spans="1:9" x14ac:dyDescent="0.25">
      <c r="A71" s="28"/>
      <c r="B71" s="28"/>
      <c r="C71" s="28"/>
      <c r="D71" s="28"/>
      <c r="E71" s="28"/>
      <c r="F71" s="28"/>
      <c r="G71" s="28"/>
      <c r="H71" s="28"/>
      <c r="I71" s="28"/>
    </row>
    <row r="72" spans="1:9" x14ac:dyDescent="0.25">
      <c r="A72" s="28"/>
      <c r="B72" s="28"/>
      <c r="C72" s="28"/>
      <c r="D72" s="28"/>
      <c r="E72" s="28"/>
      <c r="F72" s="28"/>
      <c r="G72" s="28"/>
      <c r="H72" s="28"/>
      <c r="I72" s="28"/>
    </row>
    <row r="73" spans="1:9" x14ac:dyDescent="0.25">
      <c r="A73" s="28"/>
      <c r="B73" s="28"/>
      <c r="C73" s="28"/>
      <c r="D73" s="28"/>
      <c r="E73" s="28"/>
      <c r="F73" s="28"/>
      <c r="G73" s="28"/>
      <c r="H73" s="28"/>
      <c r="I73" s="28"/>
    </row>
    <row r="74" spans="1:9" x14ac:dyDescent="0.25">
      <c r="A74" s="28"/>
      <c r="B74" s="28"/>
      <c r="C74" s="28"/>
      <c r="D74" s="28"/>
      <c r="E74" s="28"/>
      <c r="F74" s="28"/>
      <c r="G74" s="28"/>
      <c r="H74" s="28"/>
      <c r="I74" s="28"/>
    </row>
    <row r="75" spans="1:9" x14ac:dyDescent="0.25">
      <c r="A75" s="28"/>
      <c r="B75" s="28"/>
      <c r="C75" s="28"/>
      <c r="D75" s="28"/>
      <c r="E75" s="28"/>
      <c r="F75" s="28"/>
      <c r="G75" s="28"/>
      <c r="H75" s="28"/>
      <c r="I75" s="28"/>
    </row>
    <row r="76" spans="1:9" x14ac:dyDescent="0.25">
      <c r="A76" s="28"/>
      <c r="B76" s="28"/>
      <c r="C76" s="28"/>
      <c r="D76" s="28"/>
      <c r="E76" s="28"/>
      <c r="F76" s="28"/>
      <c r="G76" s="28"/>
      <c r="H76" s="28"/>
      <c r="I76" s="28"/>
    </row>
    <row r="77" spans="1:9" x14ac:dyDescent="0.25">
      <c r="A77" s="28"/>
      <c r="B77" s="28"/>
      <c r="C77" s="28"/>
      <c r="D77" s="28"/>
      <c r="E77" s="28"/>
      <c r="F77" s="28"/>
      <c r="G77" s="28"/>
      <c r="H77" s="28"/>
      <c r="I77" s="28"/>
    </row>
    <row r="78" spans="1:9" x14ac:dyDescent="0.25">
      <c r="A78" s="28"/>
      <c r="B78" s="28"/>
      <c r="C78" s="28"/>
      <c r="D78" s="28"/>
      <c r="E78" s="28"/>
      <c r="F78" s="28"/>
      <c r="G78" s="28"/>
      <c r="H78" s="28"/>
      <c r="I78" s="28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28"/>
      <c r="B80" s="28"/>
      <c r="C80" s="28"/>
      <c r="D80" s="28"/>
      <c r="E80" s="28"/>
      <c r="F80" s="28"/>
      <c r="G80" s="28"/>
      <c r="H80" s="28"/>
      <c r="I80" s="28"/>
    </row>
    <row r="81" spans="1:9" x14ac:dyDescent="0.25">
      <c r="A81" s="28"/>
      <c r="B81" s="28"/>
      <c r="C81" s="28"/>
      <c r="D81" s="28"/>
      <c r="E81" s="28"/>
      <c r="F81" s="28"/>
      <c r="G81" s="28"/>
      <c r="H81" s="28"/>
      <c r="I81" s="28"/>
    </row>
    <row r="82" spans="1:9" x14ac:dyDescent="0.25">
      <c r="A82" s="28"/>
      <c r="B82" s="28"/>
      <c r="C82" s="28"/>
      <c r="D82" s="28"/>
      <c r="E82" s="28"/>
      <c r="F82" s="28"/>
      <c r="G82" s="28"/>
      <c r="H82" s="28"/>
      <c r="I82" s="28"/>
    </row>
    <row r="83" spans="1:9" x14ac:dyDescent="0.25">
      <c r="A83" s="28"/>
      <c r="B83" s="28"/>
      <c r="C83" s="28"/>
      <c r="D83" s="28"/>
      <c r="E83" s="28"/>
      <c r="F83" s="28"/>
      <c r="G83" s="28"/>
      <c r="H83" s="28"/>
      <c r="I83" s="28"/>
    </row>
    <row r="84" spans="1:9" x14ac:dyDescent="0.25">
      <c r="A84" s="28"/>
      <c r="B84" s="28"/>
      <c r="C84" s="28"/>
      <c r="D84" s="28"/>
      <c r="E84" s="28"/>
      <c r="F84" s="28"/>
      <c r="G84" s="28"/>
      <c r="H84" s="28"/>
      <c r="I84" s="28"/>
    </row>
    <row r="85" spans="1:9" x14ac:dyDescent="0.25">
      <c r="A85" s="28"/>
      <c r="B85" s="28"/>
      <c r="C85" s="28"/>
      <c r="D85" s="28"/>
      <c r="E85" s="28"/>
      <c r="F85" s="28"/>
      <c r="G85" s="28"/>
      <c r="H85" s="28"/>
      <c r="I85" s="28"/>
    </row>
    <row r="86" spans="1:9" x14ac:dyDescent="0.25">
      <c r="A86" s="28"/>
      <c r="B86" s="28"/>
      <c r="C86" s="28"/>
      <c r="D86" s="28"/>
      <c r="E86" s="28"/>
      <c r="F86" s="28"/>
      <c r="G86" s="28"/>
      <c r="H86" s="28"/>
      <c r="I86" s="28"/>
    </row>
    <row r="87" spans="1:9" x14ac:dyDescent="0.25">
      <c r="A87" s="28"/>
      <c r="B87" s="28"/>
      <c r="C87" s="28"/>
      <c r="D87" s="28"/>
      <c r="E87" s="28"/>
      <c r="F87" s="28"/>
      <c r="G87" s="28"/>
      <c r="H87" s="28"/>
      <c r="I87" s="28"/>
    </row>
    <row r="88" spans="1:9" x14ac:dyDescent="0.25">
      <c r="A88" s="28"/>
      <c r="B88" s="28"/>
      <c r="C88" s="28"/>
      <c r="D88" s="28"/>
      <c r="E88" s="28"/>
      <c r="F88" s="28"/>
      <c r="G88" s="28"/>
      <c r="H88" s="28"/>
      <c r="I88" s="28"/>
    </row>
    <row r="89" spans="1:9" x14ac:dyDescent="0.25">
      <c r="A89" s="28"/>
      <c r="B89" s="28"/>
      <c r="C89" s="28"/>
      <c r="D89" s="28"/>
      <c r="E89" s="28"/>
      <c r="F89" s="28"/>
      <c r="G89" s="28"/>
      <c r="H89" s="28"/>
      <c r="I89" s="28"/>
    </row>
    <row r="90" spans="1:9" x14ac:dyDescent="0.25">
      <c r="A90" s="28"/>
      <c r="B90" s="28"/>
      <c r="C90" s="28"/>
      <c r="D90" s="28"/>
      <c r="E90" s="28"/>
      <c r="F90" s="28"/>
      <c r="G90" s="28"/>
      <c r="H90" s="28"/>
      <c r="I90" s="28"/>
    </row>
    <row r="91" spans="1:9" x14ac:dyDescent="0.25">
      <c r="A91" s="28"/>
      <c r="B91" s="28"/>
      <c r="C91" s="28"/>
      <c r="D91" s="28"/>
      <c r="E91" s="28"/>
      <c r="F91" s="28"/>
      <c r="G91" s="28"/>
      <c r="H91" s="28"/>
      <c r="I91" s="28"/>
    </row>
    <row r="92" spans="1:9" x14ac:dyDescent="0.25">
      <c r="A92" s="28"/>
      <c r="B92" s="28"/>
      <c r="C92" s="28"/>
      <c r="D92" s="28"/>
      <c r="E92" s="28"/>
      <c r="F92" s="28"/>
      <c r="G92" s="28"/>
      <c r="H92" s="28"/>
      <c r="I92" s="28"/>
    </row>
    <row r="93" spans="1:9" x14ac:dyDescent="0.25">
      <c r="A93" s="28"/>
      <c r="B93" s="28"/>
      <c r="C93" s="28"/>
      <c r="D93" s="28"/>
      <c r="E93" s="28"/>
      <c r="F93" s="28"/>
      <c r="G93" s="28"/>
      <c r="H93" s="28"/>
      <c r="I93" s="28"/>
    </row>
    <row r="94" spans="1:9" x14ac:dyDescent="0.25">
      <c r="A94" s="28"/>
      <c r="B94" s="28"/>
      <c r="C94" s="28"/>
      <c r="D94" s="28"/>
      <c r="E94" s="28"/>
      <c r="F94" s="28"/>
      <c r="G94" s="28"/>
      <c r="H94" s="28"/>
      <c r="I94" s="28"/>
    </row>
    <row r="95" spans="1:9" x14ac:dyDescent="0.25">
      <c r="A95" s="28"/>
      <c r="B95" s="28"/>
      <c r="C95" s="28"/>
      <c r="D95" s="28"/>
      <c r="E95" s="28"/>
      <c r="F95" s="28"/>
      <c r="G95" s="28"/>
      <c r="H95" s="28"/>
      <c r="I95" s="28"/>
    </row>
    <row r="96" spans="1:9" x14ac:dyDescent="0.25">
      <c r="A96" s="28"/>
      <c r="B96" s="28"/>
      <c r="C96" s="28"/>
      <c r="D96" s="28"/>
      <c r="E96" s="28"/>
      <c r="F96" s="28"/>
      <c r="G96" s="28"/>
      <c r="H96" s="28"/>
      <c r="I96" s="28"/>
    </row>
    <row r="97" spans="1:9" x14ac:dyDescent="0.25">
      <c r="A97" s="28"/>
      <c r="B97" s="28"/>
      <c r="C97" s="28"/>
      <c r="D97" s="28"/>
      <c r="E97" s="28"/>
      <c r="F97" s="28"/>
      <c r="G97" s="28"/>
      <c r="H97" s="28"/>
      <c r="I97" s="28"/>
    </row>
    <row r="98" spans="1:9" x14ac:dyDescent="0.25">
      <c r="A98" s="28"/>
      <c r="B98" s="28"/>
      <c r="C98" s="28"/>
      <c r="D98" s="28"/>
      <c r="E98" s="28"/>
      <c r="F98" s="28"/>
      <c r="G98" s="28"/>
      <c r="H98" s="28"/>
      <c r="I98" s="28"/>
    </row>
    <row r="99" spans="1:9" x14ac:dyDescent="0.25">
      <c r="A99" s="28"/>
      <c r="B99" s="28"/>
      <c r="C99" s="28"/>
      <c r="D99" s="28"/>
      <c r="E99" s="28"/>
      <c r="F99" s="28"/>
      <c r="G99" s="28"/>
      <c r="H99" s="28"/>
      <c r="I99" s="28"/>
    </row>
    <row r="100" spans="1:9" x14ac:dyDescent="0.25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x14ac:dyDescent="0.25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x14ac:dyDescent="0.25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x14ac:dyDescent="0.25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x14ac:dyDescent="0.25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x14ac:dyDescent="0.25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x14ac:dyDescent="0.25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x14ac:dyDescent="0.25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x14ac:dyDescent="0.25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 x14ac:dyDescent="0.25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x14ac:dyDescent="0.25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x14ac:dyDescent="0.25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x14ac:dyDescent="0.25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x14ac:dyDescent="0.2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x14ac:dyDescent="0.25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x14ac:dyDescent="0.25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x14ac:dyDescent="0.25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x14ac:dyDescent="0.25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x14ac:dyDescent="0.25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x14ac:dyDescent="0.25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x14ac:dyDescent="0.25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x14ac:dyDescent="0.25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x14ac:dyDescent="0.25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x14ac:dyDescent="0.25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 x14ac:dyDescent="0.25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 x14ac:dyDescent="0.2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x14ac:dyDescent="0.25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x14ac:dyDescent="0.25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x14ac:dyDescent="0.25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x14ac:dyDescent="0.25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x14ac:dyDescent="0.25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x14ac:dyDescent="0.25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x14ac:dyDescent="0.25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x14ac:dyDescent="0.25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x14ac:dyDescent="0.25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 x14ac:dyDescent="0.25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 x14ac:dyDescent="0.25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 x14ac:dyDescent="0.25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 x14ac:dyDescent="0.25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 x14ac:dyDescent="0.25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 x14ac:dyDescent="0.25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 x14ac:dyDescent="0.25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 x14ac:dyDescent="0.25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x14ac:dyDescent="0.25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x14ac:dyDescent="0.25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x14ac:dyDescent="0.25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 x14ac:dyDescent="0.25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x14ac:dyDescent="0.25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x14ac:dyDescent="0.25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x14ac:dyDescent="0.25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x14ac:dyDescent="0.25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x14ac:dyDescent="0.25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x14ac:dyDescent="0.25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x14ac:dyDescent="0.25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x14ac:dyDescent="0.25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x14ac:dyDescent="0.25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x14ac:dyDescent="0.25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x14ac:dyDescent="0.25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x14ac:dyDescent="0.25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x14ac:dyDescent="0.25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x14ac:dyDescent="0.25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x14ac:dyDescent="0.25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x14ac:dyDescent="0.25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x14ac:dyDescent="0.25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x14ac:dyDescent="0.25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x14ac:dyDescent="0.25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x14ac:dyDescent="0.25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x14ac:dyDescent="0.25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x14ac:dyDescent="0.25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x14ac:dyDescent="0.2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x14ac:dyDescent="0.25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x14ac:dyDescent="0.25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x14ac:dyDescent="0.25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x14ac:dyDescent="0.25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x14ac:dyDescent="0.25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x14ac:dyDescent="0.25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x14ac:dyDescent="0.25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x14ac:dyDescent="0.25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x14ac:dyDescent="0.25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x14ac:dyDescent="0.25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x14ac:dyDescent="0.25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x14ac:dyDescent="0.25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x14ac:dyDescent="0.25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x14ac:dyDescent="0.25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x14ac:dyDescent="0.25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x14ac:dyDescent="0.25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x14ac:dyDescent="0.25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x14ac:dyDescent="0.25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x14ac:dyDescent="0.25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x14ac:dyDescent="0.25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x14ac:dyDescent="0.25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x14ac:dyDescent="0.25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x14ac:dyDescent="0.25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x14ac:dyDescent="0.2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x14ac:dyDescent="0.2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x14ac:dyDescent="0.25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x14ac:dyDescent="0.25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x14ac:dyDescent="0.2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x14ac:dyDescent="0.25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x14ac:dyDescent="0.25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x14ac:dyDescent="0.25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x14ac:dyDescent="0.25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x14ac:dyDescent="0.2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x14ac:dyDescent="0.25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x14ac:dyDescent="0.25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x14ac:dyDescent="0.25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x14ac:dyDescent="0.25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x14ac:dyDescent="0.25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x14ac:dyDescent="0.25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x14ac:dyDescent="0.25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x14ac:dyDescent="0.25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x14ac:dyDescent="0.25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x14ac:dyDescent="0.25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x14ac:dyDescent="0.25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x14ac:dyDescent="0.25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x14ac:dyDescent="0.25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x14ac:dyDescent="0.25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x14ac:dyDescent="0.25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x14ac:dyDescent="0.25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x14ac:dyDescent="0.25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x14ac:dyDescent="0.25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x14ac:dyDescent="0.25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x14ac:dyDescent="0.25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x14ac:dyDescent="0.25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x14ac:dyDescent="0.25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x14ac:dyDescent="0.2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x14ac:dyDescent="0.25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x14ac:dyDescent="0.25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x14ac:dyDescent="0.25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x14ac:dyDescent="0.25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x14ac:dyDescent="0.25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x14ac:dyDescent="0.25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x14ac:dyDescent="0.25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x14ac:dyDescent="0.25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x14ac:dyDescent="0.25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x14ac:dyDescent="0.25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x14ac:dyDescent="0.25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x14ac:dyDescent="0.25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x14ac:dyDescent="0.25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x14ac:dyDescent="0.25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x14ac:dyDescent="0.25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x14ac:dyDescent="0.25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x14ac:dyDescent="0.25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x14ac:dyDescent="0.25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x14ac:dyDescent="0.25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x14ac:dyDescent="0.25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x14ac:dyDescent="0.25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x14ac:dyDescent="0.25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x14ac:dyDescent="0.25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x14ac:dyDescent="0.25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x14ac:dyDescent="0.25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x14ac:dyDescent="0.25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x14ac:dyDescent="0.25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x14ac:dyDescent="0.2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x14ac:dyDescent="0.25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x14ac:dyDescent="0.25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x14ac:dyDescent="0.25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x14ac:dyDescent="0.25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x14ac:dyDescent="0.25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x14ac:dyDescent="0.25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x14ac:dyDescent="0.25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x14ac:dyDescent="0.25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x14ac:dyDescent="0.25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x14ac:dyDescent="0.25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x14ac:dyDescent="0.25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x14ac:dyDescent="0.25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x14ac:dyDescent="0.25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x14ac:dyDescent="0.25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x14ac:dyDescent="0.25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x14ac:dyDescent="0.25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x14ac:dyDescent="0.25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x14ac:dyDescent="0.25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 x14ac:dyDescent="0.25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 x14ac:dyDescent="0.25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 x14ac:dyDescent="0.25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 x14ac:dyDescent="0.25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 x14ac:dyDescent="0.25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 x14ac:dyDescent="0.25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 x14ac:dyDescent="0.25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 x14ac:dyDescent="0.25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 x14ac:dyDescent="0.25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 x14ac:dyDescent="0.25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x14ac:dyDescent="0.25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x14ac:dyDescent="0.25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x14ac:dyDescent="0.25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x14ac:dyDescent="0.25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x14ac:dyDescent="0.25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x14ac:dyDescent="0.25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x14ac:dyDescent="0.25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x14ac:dyDescent="0.25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x14ac:dyDescent="0.25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x14ac:dyDescent="0.25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x14ac:dyDescent="0.25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x14ac:dyDescent="0.25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x14ac:dyDescent="0.25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x14ac:dyDescent="0.25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x14ac:dyDescent="0.25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x14ac:dyDescent="0.25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x14ac:dyDescent="0.25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x14ac:dyDescent="0.25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x14ac:dyDescent="0.25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x14ac:dyDescent="0.25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x14ac:dyDescent="0.25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x14ac:dyDescent="0.25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x14ac:dyDescent="0.25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x14ac:dyDescent="0.25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x14ac:dyDescent="0.25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x14ac:dyDescent="0.25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x14ac:dyDescent="0.25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x14ac:dyDescent="0.25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x14ac:dyDescent="0.25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x14ac:dyDescent="0.25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x14ac:dyDescent="0.25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 x14ac:dyDescent="0.25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 x14ac:dyDescent="0.25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 x14ac:dyDescent="0.25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 x14ac:dyDescent="0.25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 x14ac:dyDescent="0.25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 x14ac:dyDescent="0.25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 x14ac:dyDescent="0.25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 x14ac:dyDescent="0.25">
      <c r="A320" s="28"/>
      <c r="B320" s="28"/>
      <c r="C320" s="28"/>
      <c r="D320" s="28"/>
      <c r="E320" s="28"/>
      <c r="F320" s="28"/>
      <c r="G320" s="28"/>
      <c r="H320" s="28"/>
      <c r="I320" s="28"/>
    </row>
    <row r="321" spans="1:9" x14ac:dyDescent="0.25">
      <c r="A321" s="28"/>
      <c r="B321" s="28"/>
      <c r="C321" s="28"/>
      <c r="D321" s="28"/>
      <c r="E321" s="28"/>
      <c r="F321" s="28"/>
      <c r="G321" s="28"/>
      <c r="H321" s="28"/>
      <c r="I321" s="28"/>
    </row>
    <row r="322" spans="1:9" x14ac:dyDescent="0.25">
      <c r="A322" s="28"/>
      <c r="B322" s="28"/>
      <c r="C322" s="28"/>
      <c r="D322" s="28"/>
      <c r="E322" s="28"/>
      <c r="F322" s="28"/>
      <c r="G322" s="28"/>
      <c r="H322" s="28"/>
      <c r="I322" s="28"/>
    </row>
    <row r="323" spans="1:9" x14ac:dyDescent="0.25">
      <c r="A323" s="28"/>
      <c r="B323" s="28"/>
      <c r="C323" s="28"/>
      <c r="D323" s="28"/>
      <c r="E323" s="28"/>
      <c r="F323" s="28"/>
      <c r="G323" s="28"/>
      <c r="H323" s="28"/>
      <c r="I323" s="28"/>
    </row>
    <row r="324" spans="1:9" x14ac:dyDescent="0.25">
      <c r="A324" s="28"/>
      <c r="B324" s="28"/>
      <c r="C324" s="28"/>
      <c r="D324" s="28"/>
      <c r="E324" s="28"/>
      <c r="F324" s="28"/>
      <c r="G324" s="28"/>
      <c r="H324" s="28"/>
      <c r="I324" s="28"/>
    </row>
    <row r="325" spans="1:9" x14ac:dyDescent="0.25">
      <c r="A325" s="28"/>
      <c r="B325" s="28"/>
      <c r="C325" s="28"/>
      <c r="D325" s="28"/>
      <c r="E325" s="28"/>
      <c r="F325" s="28"/>
      <c r="G325" s="28"/>
      <c r="H325" s="28"/>
      <c r="I325" s="28"/>
    </row>
    <row r="326" spans="1:9" x14ac:dyDescent="0.25">
      <c r="A326" s="28"/>
      <c r="B326" s="28"/>
      <c r="C326" s="28"/>
      <c r="D326" s="28"/>
      <c r="E326" s="28"/>
      <c r="F326" s="28"/>
      <c r="G326" s="28"/>
      <c r="H326" s="28"/>
      <c r="I326" s="28"/>
    </row>
    <row r="327" spans="1:9" x14ac:dyDescent="0.25">
      <c r="A327" s="28"/>
      <c r="B327" s="28"/>
      <c r="C327" s="28"/>
      <c r="D327" s="28"/>
      <c r="E327" s="28"/>
      <c r="F327" s="28"/>
      <c r="G327" s="28"/>
      <c r="H327" s="28"/>
      <c r="I327" s="28"/>
    </row>
    <row r="328" spans="1:9" x14ac:dyDescent="0.25">
      <c r="A328" s="28"/>
      <c r="B328" s="28"/>
      <c r="C328" s="28"/>
      <c r="D328" s="28"/>
      <c r="E328" s="28"/>
      <c r="F328" s="28"/>
      <c r="G328" s="28"/>
      <c r="H328" s="28"/>
      <c r="I328" s="28"/>
    </row>
    <row r="329" spans="1:9" x14ac:dyDescent="0.25">
      <c r="A329" s="28"/>
      <c r="B329" s="28"/>
      <c r="C329" s="28"/>
      <c r="D329" s="28"/>
      <c r="E329" s="28"/>
      <c r="F329" s="28"/>
      <c r="G329" s="28"/>
      <c r="H329" s="28"/>
      <c r="I329" s="28"/>
    </row>
    <row r="330" spans="1:9" x14ac:dyDescent="0.25">
      <c r="A330" s="28"/>
      <c r="B330" s="28"/>
      <c r="C330" s="28"/>
      <c r="D330" s="28"/>
      <c r="E330" s="28"/>
      <c r="F330" s="28"/>
      <c r="G330" s="28"/>
      <c r="H330" s="28"/>
      <c r="I330" s="28"/>
    </row>
    <row r="331" spans="1:9" x14ac:dyDescent="0.25">
      <c r="A331" s="28"/>
      <c r="B331" s="28"/>
      <c r="C331" s="28"/>
      <c r="D331" s="28"/>
      <c r="E331" s="28"/>
      <c r="F331" s="28"/>
      <c r="G331" s="28"/>
      <c r="H331" s="28"/>
      <c r="I331" s="28"/>
    </row>
    <row r="332" spans="1:9" x14ac:dyDescent="0.25">
      <c r="A332" s="28"/>
      <c r="B332" s="28"/>
      <c r="C332" s="28"/>
      <c r="D332" s="28"/>
      <c r="E332" s="28"/>
      <c r="F332" s="28"/>
      <c r="G332" s="28"/>
      <c r="H332" s="28"/>
      <c r="I332" s="28"/>
    </row>
    <row r="333" spans="1:9" x14ac:dyDescent="0.25">
      <c r="A333" s="28"/>
      <c r="B333" s="28"/>
      <c r="C333" s="28"/>
      <c r="D333" s="28"/>
      <c r="E333" s="28"/>
      <c r="F333" s="28"/>
      <c r="G333" s="28"/>
      <c r="H333" s="28"/>
      <c r="I333" s="28"/>
    </row>
    <row r="334" spans="1:9" x14ac:dyDescent="0.25">
      <c r="A334" s="28"/>
      <c r="B334" s="28"/>
      <c r="C334" s="28"/>
      <c r="D334" s="28"/>
      <c r="E334" s="28"/>
      <c r="F334" s="28"/>
      <c r="G334" s="28"/>
      <c r="H334" s="28"/>
      <c r="I334" s="28"/>
    </row>
    <row r="335" spans="1:9" x14ac:dyDescent="0.25">
      <c r="A335" s="28"/>
      <c r="B335" s="28"/>
      <c r="C335" s="28"/>
      <c r="D335" s="28"/>
      <c r="E335" s="28"/>
      <c r="F335" s="28"/>
      <c r="G335" s="28"/>
      <c r="H335" s="28"/>
      <c r="I335" s="28"/>
    </row>
    <row r="336" spans="1:9" x14ac:dyDescent="0.25">
      <c r="A336" s="28"/>
      <c r="B336" s="28"/>
      <c r="C336" s="28"/>
      <c r="D336" s="28"/>
      <c r="E336" s="28"/>
      <c r="F336" s="28"/>
      <c r="G336" s="28"/>
      <c r="H336" s="28"/>
      <c r="I336" s="28"/>
    </row>
    <row r="337" spans="1:9" x14ac:dyDescent="0.25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1:9" x14ac:dyDescent="0.25">
      <c r="A338" s="28"/>
      <c r="B338" s="28"/>
      <c r="C338" s="28"/>
      <c r="D338" s="28"/>
      <c r="E338" s="28"/>
      <c r="F338" s="28"/>
      <c r="G338" s="28"/>
      <c r="H338" s="28"/>
      <c r="I338" s="28"/>
    </row>
    <row r="339" spans="1:9" x14ac:dyDescent="0.25">
      <c r="A339" s="28"/>
      <c r="B339" s="28"/>
      <c r="C339" s="28"/>
      <c r="D339" s="28"/>
      <c r="E339" s="28"/>
      <c r="F339" s="28"/>
      <c r="G339" s="28"/>
      <c r="H339" s="28"/>
      <c r="I339" s="28"/>
    </row>
    <row r="340" spans="1:9" x14ac:dyDescent="0.25">
      <c r="A340" s="28"/>
      <c r="B340" s="28"/>
      <c r="C340" s="28"/>
      <c r="D340" s="28"/>
      <c r="E340" s="28"/>
      <c r="F340" s="28"/>
      <c r="G340" s="28"/>
      <c r="H340" s="28"/>
      <c r="I340" s="28"/>
    </row>
    <row r="341" spans="1:9" x14ac:dyDescent="0.25">
      <c r="A341" s="28"/>
      <c r="B341" s="28"/>
      <c r="C341" s="28"/>
      <c r="D341" s="28"/>
      <c r="E341" s="28"/>
      <c r="F341" s="28"/>
      <c r="G341" s="28"/>
      <c r="H341" s="28"/>
      <c r="I341" s="28"/>
    </row>
    <row r="342" spans="1:9" x14ac:dyDescent="0.25">
      <c r="A342" s="28"/>
      <c r="B342" s="28"/>
      <c r="C342" s="28"/>
      <c r="D342" s="28"/>
      <c r="E342" s="28"/>
      <c r="F342" s="28"/>
      <c r="G342" s="28"/>
      <c r="H342" s="28"/>
      <c r="I342" s="28"/>
    </row>
    <row r="343" spans="1:9" x14ac:dyDescent="0.25">
      <c r="A343" s="28"/>
      <c r="B343" s="28"/>
      <c r="C343" s="28"/>
      <c r="D343" s="28"/>
      <c r="E343" s="28"/>
      <c r="F343" s="28"/>
      <c r="G343" s="28"/>
      <c r="H343" s="28"/>
      <c r="I343" s="28"/>
    </row>
    <row r="344" spans="1:9" x14ac:dyDescent="0.25">
      <c r="A344" s="28"/>
      <c r="B344" s="28"/>
      <c r="C344" s="28"/>
      <c r="D344" s="28"/>
      <c r="E344" s="28"/>
      <c r="F344" s="28"/>
      <c r="G344" s="28"/>
      <c r="H344" s="28"/>
      <c r="I344" s="28"/>
    </row>
    <row r="345" spans="1:9" x14ac:dyDescent="0.25">
      <c r="A345" s="28"/>
      <c r="B345" s="28"/>
      <c r="C345" s="28"/>
      <c r="D345" s="28"/>
      <c r="E345" s="28"/>
      <c r="F345" s="28"/>
      <c r="G345" s="28"/>
      <c r="H345" s="28"/>
      <c r="I345" s="28"/>
    </row>
    <row r="346" spans="1:9" x14ac:dyDescent="0.25">
      <c r="A346" s="28"/>
      <c r="B346" s="28"/>
      <c r="C346" s="28"/>
      <c r="D346" s="28"/>
      <c r="E346" s="28"/>
      <c r="F346" s="28"/>
      <c r="G346" s="28"/>
      <c r="H346" s="28"/>
      <c r="I346" s="28"/>
    </row>
    <row r="347" spans="1:9" x14ac:dyDescent="0.25">
      <c r="A347" s="28"/>
      <c r="B347" s="28"/>
      <c r="C347" s="28"/>
      <c r="D347" s="28"/>
      <c r="E347" s="28"/>
      <c r="F347" s="28"/>
      <c r="G347" s="28"/>
      <c r="H347" s="28"/>
      <c r="I347" s="28"/>
    </row>
    <row r="348" spans="1:9" x14ac:dyDescent="0.25">
      <c r="A348" s="28"/>
      <c r="B348" s="28"/>
      <c r="C348" s="28"/>
      <c r="D348" s="28"/>
      <c r="E348" s="28"/>
      <c r="F348" s="28"/>
      <c r="G348" s="28"/>
      <c r="H348" s="28"/>
      <c r="I348" s="28"/>
    </row>
    <row r="349" spans="1:9" x14ac:dyDescent="0.25">
      <c r="A349" s="28"/>
      <c r="B349" s="28"/>
      <c r="C349" s="28"/>
      <c r="D349" s="28"/>
      <c r="E349" s="28"/>
      <c r="F349" s="28"/>
      <c r="G349" s="28"/>
      <c r="H349" s="28"/>
      <c r="I349" s="28"/>
    </row>
    <row r="350" spans="1:9" x14ac:dyDescent="0.25">
      <c r="A350" s="28"/>
      <c r="B350" s="28"/>
      <c r="C350" s="28"/>
      <c r="D350" s="28"/>
      <c r="E350" s="28"/>
      <c r="F350" s="28"/>
      <c r="G350" s="28"/>
      <c r="H350" s="28"/>
      <c r="I350" s="28"/>
    </row>
    <row r="351" spans="1:9" x14ac:dyDescent="0.25">
      <c r="A351" s="28"/>
      <c r="B351" s="28"/>
      <c r="C351" s="28"/>
      <c r="D351" s="28"/>
      <c r="E351" s="28"/>
      <c r="F351" s="28"/>
      <c r="G351" s="28"/>
      <c r="H351" s="28"/>
      <c r="I351" s="28"/>
    </row>
    <row r="352" spans="1:9" x14ac:dyDescent="0.25">
      <c r="A352" s="28"/>
      <c r="B352" s="28"/>
      <c r="C352" s="28"/>
      <c r="D352" s="28"/>
      <c r="E352" s="28"/>
      <c r="F352" s="28"/>
      <c r="G352" s="28"/>
      <c r="H352" s="28"/>
      <c r="I352" s="28"/>
    </row>
    <row r="353" spans="1:9" x14ac:dyDescent="0.25">
      <c r="A353" s="28"/>
      <c r="B353" s="28"/>
      <c r="C353" s="28"/>
      <c r="D353" s="28"/>
      <c r="E353" s="28"/>
      <c r="F353" s="28"/>
      <c r="G353" s="28"/>
      <c r="H353" s="28"/>
      <c r="I353" s="28"/>
    </row>
    <row r="354" spans="1:9" x14ac:dyDescent="0.25">
      <c r="A354" s="28"/>
      <c r="B354" s="28"/>
      <c r="C354" s="28"/>
      <c r="D354" s="28"/>
      <c r="E354" s="28"/>
      <c r="F354" s="28"/>
      <c r="G354" s="28"/>
      <c r="H354" s="28"/>
      <c r="I354" s="28"/>
    </row>
    <row r="355" spans="1:9" x14ac:dyDescent="0.25">
      <c r="A355" s="28"/>
      <c r="B355" s="28"/>
      <c r="C355" s="28"/>
      <c r="D355" s="28"/>
      <c r="E355" s="28"/>
      <c r="F355" s="28"/>
      <c r="G355" s="28"/>
      <c r="H355" s="28"/>
      <c r="I355" s="28"/>
    </row>
    <row r="356" spans="1:9" x14ac:dyDescent="0.25">
      <c r="A356" s="28"/>
      <c r="B356" s="28"/>
      <c r="C356" s="28"/>
      <c r="D356" s="28"/>
      <c r="E356" s="28"/>
      <c r="F356" s="28"/>
      <c r="G356" s="28"/>
      <c r="H356" s="28"/>
      <c r="I356" s="28"/>
    </row>
    <row r="357" spans="1:9" x14ac:dyDescent="0.25">
      <c r="A357" s="28"/>
      <c r="B357" s="28"/>
      <c r="C357" s="28"/>
      <c r="D357" s="28"/>
      <c r="E357" s="28"/>
      <c r="F357" s="28"/>
      <c r="G357" s="28"/>
      <c r="H357" s="28"/>
      <c r="I357" s="28"/>
    </row>
    <row r="358" spans="1:9" x14ac:dyDescent="0.25">
      <c r="A358" s="28"/>
      <c r="B358" s="28"/>
      <c r="C358" s="28"/>
      <c r="D358" s="28"/>
      <c r="E358" s="28"/>
      <c r="F358" s="28"/>
      <c r="G358" s="28"/>
      <c r="H358" s="28"/>
      <c r="I358" s="28"/>
    </row>
    <row r="359" spans="1:9" x14ac:dyDescent="0.25">
      <c r="A359" s="28"/>
      <c r="B359" s="28"/>
      <c r="C359" s="28"/>
      <c r="D359" s="28"/>
      <c r="E359" s="28"/>
      <c r="F359" s="28"/>
      <c r="G359" s="28"/>
      <c r="H359" s="28"/>
      <c r="I359" s="28"/>
    </row>
    <row r="360" spans="1:9" x14ac:dyDescent="0.25">
      <c r="A360" s="28"/>
      <c r="B360" s="28"/>
      <c r="C360" s="28"/>
      <c r="D360" s="28"/>
      <c r="E360" s="28"/>
      <c r="F360" s="28"/>
      <c r="G360" s="28"/>
      <c r="H360" s="28"/>
      <c r="I360" s="28"/>
    </row>
    <row r="361" spans="1:9" x14ac:dyDescent="0.25">
      <c r="A361" s="28"/>
      <c r="B361" s="28"/>
      <c r="C361" s="28"/>
      <c r="D361" s="28"/>
      <c r="E361" s="28"/>
      <c r="F361" s="28"/>
      <c r="G361" s="28"/>
      <c r="H361" s="28"/>
      <c r="I361" s="28"/>
    </row>
    <row r="362" spans="1:9" x14ac:dyDescent="0.25">
      <c r="A362" s="28"/>
      <c r="B362" s="28"/>
      <c r="C362" s="28"/>
      <c r="D362" s="28"/>
      <c r="E362" s="28"/>
      <c r="F362" s="28"/>
      <c r="G362" s="28"/>
      <c r="H362" s="28"/>
      <c r="I362" s="28"/>
    </row>
    <row r="363" spans="1:9" x14ac:dyDescent="0.25">
      <c r="A363" s="28"/>
      <c r="B363" s="28"/>
      <c r="C363" s="28"/>
      <c r="D363" s="28"/>
      <c r="E363" s="28"/>
      <c r="F363" s="28"/>
      <c r="G363" s="28"/>
      <c r="H363" s="28"/>
      <c r="I363" s="28"/>
    </row>
    <row r="364" spans="1:9" x14ac:dyDescent="0.25">
      <c r="A364" s="28"/>
      <c r="B364" s="28"/>
      <c r="C364" s="28"/>
      <c r="D364" s="28"/>
      <c r="E364" s="28"/>
      <c r="F364" s="28"/>
      <c r="G364" s="28"/>
      <c r="H364" s="28"/>
      <c r="I364" s="28"/>
    </row>
    <row r="365" spans="1:9" x14ac:dyDescent="0.25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1:9" x14ac:dyDescent="0.25">
      <c r="A366" s="28"/>
      <c r="B366" s="28"/>
      <c r="C366" s="28"/>
      <c r="D366" s="28"/>
      <c r="E366" s="28"/>
      <c r="F366" s="28"/>
      <c r="G366" s="28"/>
      <c r="H366" s="28"/>
      <c r="I366" s="28"/>
    </row>
    <row r="367" spans="1:9" x14ac:dyDescent="0.25">
      <c r="A367" s="28"/>
      <c r="B367" s="28"/>
      <c r="C367" s="28"/>
      <c r="D367" s="28"/>
      <c r="E367" s="28"/>
      <c r="F367" s="28"/>
      <c r="G367" s="28"/>
      <c r="H367" s="28"/>
      <c r="I367" s="28"/>
    </row>
    <row r="368" spans="1:9" x14ac:dyDescent="0.25">
      <c r="A368" s="28"/>
      <c r="B368" s="28"/>
      <c r="C368" s="28"/>
      <c r="D368" s="28"/>
      <c r="E368" s="28"/>
      <c r="F368" s="28"/>
      <c r="G368" s="28"/>
      <c r="H368" s="28"/>
      <c r="I368" s="28"/>
    </row>
    <row r="369" spans="1:9" x14ac:dyDescent="0.25">
      <c r="A369" s="28"/>
      <c r="B369" s="28"/>
      <c r="C369" s="28"/>
      <c r="D369" s="28"/>
      <c r="E369" s="28"/>
      <c r="F369" s="28"/>
      <c r="G369" s="28"/>
      <c r="H369" s="28"/>
      <c r="I369" s="28"/>
    </row>
    <row r="370" spans="1:9" x14ac:dyDescent="0.25">
      <c r="A370" s="28"/>
      <c r="B370" s="28"/>
      <c r="C370" s="28"/>
      <c r="D370" s="28"/>
      <c r="E370" s="28"/>
      <c r="F370" s="28"/>
      <c r="G370" s="28"/>
      <c r="H370" s="28"/>
      <c r="I370" s="28"/>
    </row>
    <row r="371" spans="1:9" x14ac:dyDescent="0.25">
      <c r="A371" s="28"/>
      <c r="B371" s="28"/>
      <c r="C371" s="28"/>
      <c r="D371" s="28"/>
      <c r="E371" s="28"/>
      <c r="F371" s="28"/>
      <c r="G371" s="28"/>
      <c r="H371" s="28"/>
      <c r="I371" s="28"/>
    </row>
    <row r="372" spans="1:9" x14ac:dyDescent="0.25">
      <c r="A372" s="28"/>
      <c r="B372" s="28"/>
      <c r="C372" s="28"/>
      <c r="D372" s="28"/>
      <c r="E372" s="28"/>
      <c r="F372" s="28"/>
      <c r="G372" s="28"/>
      <c r="H372" s="28"/>
      <c r="I372" s="28"/>
    </row>
    <row r="373" spans="1:9" x14ac:dyDescent="0.25">
      <c r="A373" s="28"/>
      <c r="B373" s="28"/>
      <c r="C373" s="28"/>
      <c r="D373" s="28"/>
      <c r="E373" s="28"/>
      <c r="F373" s="28"/>
      <c r="G373" s="28"/>
      <c r="H373" s="28"/>
      <c r="I373" s="28"/>
    </row>
    <row r="374" spans="1:9" x14ac:dyDescent="0.25">
      <c r="A374" s="28"/>
      <c r="B374" s="28"/>
      <c r="C374" s="28"/>
      <c r="D374" s="28"/>
      <c r="E374" s="28"/>
      <c r="F374" s="28"/>
      <c r="G374" s="28"/>
      <c r="H374" s="28"/>
      <c r="I374" s="28"/>
    </row>
    <row r="375" spans="1:9" x14ac:dyDescent="0.25">
      <c r="A375" s="28"/>
      <c r="B375" s="28"/>
      <c r="C375" s="28"/>
      <c r="D375" s="28"/>
      <c r="E375" s="28"/>
      <c r="F375" s="28"/>
      <c r="G375" s="28"/>
      <c r="H375" s="28"/>
      <c r="I375" s="28"/>
    </row>
    <row r="376" spans="1:9" x14ac:dyDescent="0.25">
      <c r="A376" s="28"/>
      <c r="B376" s="28"/>
      <c r="C376" s="28"/>
      <c r="D376" s="28"/>
      <c r="E376" s="28"/>
      <c r="F376" s="28"/>
      <c r="G376" s="28"/>
      <c r="H376" s="28"/>
      <c r="I376" s="28"/>
    </row>
    <row r="377" spans="1:9" x14ac:dyDescent="0.25">
      <c r="A377" s="28"/>
      <c r="B377" s="28"/>
      <c r="C377" s="28"/>
      <c r="D377" s="28"/>
      <c r="E377" s="28"/>
      <c r="F377" s="28"/>
      <c r="G377" s="28"/>
      <c r="H377" s="28"/>
      <c r="I377" s="28"/>
    </row>
    <row r="378" spans="1:9" x14ac:dyDescent="0.25">
      <c r="A378" s="28"/>
      <c r="B378" s="28"/>
      <c r="C378" s="28"/>
      <c r="D378" s="28"/>
      <c r="E378" s="28"/>
      <c r="F378" s="28"/>
      <c r="G378" s="28"/>
      <c r="H378" s="28"/>
      <c r="I378" s="28"/>
    </row>
    <row r="379" spans="1:9" x14ac:dyDescent="0.25">
      <c r="A379" s="28"/>
      <c r="B379" s="28"/>
      <c r="C379" s="28"/>
      <c r="D379" s="28"/>
      <c r="E379" s="28"/>
      <c r="F379" s="28"/>
      <c r="G379" s="28"/>
      <c r="H379" s="28"/>
      <c r="I379" s="28"/>
    </row>
    <row r="380" spans="1:9" x14ac:dyDescent="0.25">
      <c r="A380" s="28"/>
      <c r="B380" s="28"/>
      <c r="C380" s="28"/>
      <c r="D380" s="28"/>
      <c r="E380" s="28"/>
      <c r="F380" s="28"/>
      <c r="G380" s="28"/>
      <c r="H380" s="28"/>
      <c r="I380" s="28"/>
    </row>
    <row r="381" spans="1:9" x14ac:dyDescent="0.25">
      <c r="A381" s="28"/>
      <c r="B381" s="28"/>
      <c r="C381" s="28"/>
      <c r="D381" s="28"/>
      <c r="E381" s="28"/>
      <c r="F381" s="28"/>
      <c r="G381" s="28"/>
      <c r="H381" s="28"/>
      <c r="I381" s="28"/>
    </row>
    <row r="382" spans="1:9" x14ac:dyDescent="0.25">
      <c r="A382" s="28"/>
      <c r="B382" s="28"/>
      <c r="C382" s="28"/>
      <c r="D382" s="28"/>
      <c r="E382" s="28"/>
      <c r="F382" s="28"/>
      <c r="G382" s="28"/>
      <c r="H382" s="28"/>
      <c r="I382" s="28"/>
    </row>
    <row r="383" spans="1:9" x14ac:dyDescent="0.25">
      <c r="A383" s="28"/>
      <c r="B383" s="28"/>
      <c r="C383" s="28"/>
      <c r="D383" s="28"/>
      <c r="E383" s="28"/>
      <c r="F383" s="28"/>
      <c r="G383" s="28"/>
      <c r="H383" s="28"/>
      <c r="I383" s="28"/>
    </row>
    <row r="384" spans="1:9" x14ac:dyDescent="0.25">
      <c r="A384" s="28"/>
      <c r="B384" s="28"/>
      <c r="C384" s="28"/>
      <c r="D384" s="28"/>
      <c r="E384" s="28"/>
      <c r="F384" s="28"/>
      <c r="G384" s="28"/>
      <c r="H384" s="28"/>
      <c r="I384" s="28"/>
    </row>
    <row r="385" spans="1:9" x14ac:dyDescent="0.25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x14ac:dyDescent="0.25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x14ac:dyDescent="0.25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x14ac:dyDescent="0.25">
      <c r="A388" s="28"/>
      <c r="B388" s="28"/>
      <c r="C388" s="28"/>
      <c r="D388" s="28"/>
      <c r="E388" s="28"/>
      <c r="F388" s="28"/>
      <c r="G388" s="28"/>
      <c r="H388" s="28"/>
      <c r="I388" s="28"/>
    </row>
    <row r="389" spans="1:9" x14ac:dyDescent="0.25">
      <c r="A389" s="28"/>
      <c r="B389" s="28"/>
      <c r="C389" s="28"/>
      <c r="D389" s="28"/>
      <c r="E389" s="28"/>
      <c r="F389" s="28"/>
      <c r="G389" s="28"/>
      <c r="H389" s="28"/>
      <c r="I389" s="28"/>
    </row>
    <row r="390" spans="1:9" x14ac:dyDescent="0.25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x14ac:dyDescent="0.25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x14ac:dyDescent="0.25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x14ac:dyDescent="0.25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x14ac:dyDescent="0.25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x14ac:dyDescent="0.25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x14ac:dyDescent="0.25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x14ac:dyDescent="0.25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x14ac:dyDescent="0.25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x14ac:dyDescent="0.25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x14ac:dyDescent="0.25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x14ac:dyDescent="0.25">
      <c r="A401" s="28"/>
      <c r="B401" s="28"/>
      <c r="C401" s="28"/>
      <c r="D401" s="28"/>
      <c r="E401" s="28"/>
      <c r="F401" s="28"/>
      <c r="G401" s="28"/>
      <c r="H401" s="28"/>
      <c r="I401" s="28"/>
    </row>
    <row r="402" spans="1:9" x14ac:dyDescent="0.25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x14ac:dyDescent="0.25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x14ac:dyDescent="0.25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x14ac:dyDescent="0.25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x14ac:dyDescent="0.25">
      <c r="A406" s="28"/>
      <c r="B406" s="28"/>
      <c r="C406" s="28"/>
      <c r="D406" s="28"/>
      <c r="E406" s="28"/>
      <c r="F406" s="28"/>
      <c r="G406" s="28"/>
      <c r="H406" s="28"/>
      <c r="I406" s="28"/>
    </row>
    <row r="407" spans="1:9" x14ac:dyDescent="0.25">
      <c r="A407" s="28"/>
      <c r="B407" s="28"/>
      <c r="C407" s="28"/>
      <c r="D407" s="28"/>
      <c r="E407" s="28"/>
      <c r="F407" s="28"/>
      <c r="G407" s="28"/>
      <c r="H407" s="28"/>
      <c r="I407" s="28"/>
    </row>
    <row r="408" spans="1:9" x14ac:dyDescent="0.25">
      <c r="A408" s="28"/>
      <c r="B408" s="28"/>
      <c r="C408" s="28"/>
      <c r="D408" s="28"/>
      <c r="E408" s="28"/>
      <c r="F408" s="28"/>
      <c r="G408" s="28"/>
      <c r="H408" s="28"/>
      <c r="I408" s="28"/>
    </row>
    <row r="409" spans="1:9" x14ac:dyDescent="0.25">
      <c r="A409" s="28"/>
      <c r="B409" s="28"/>
      <c r="C409" s="28"/>
      <c r="D409" s="28"/>
      <c r="E409" s="28"/>
      <c r="F409" s="28"/>
      <c r="G409" s="28"/>
      <c r="H409" s="28"/>
      <c r="I409" s="28"/>
    </row>
    <row r="410" spans="1:9" x14ac:dyDescent="0.25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x14ac:dyDescent="0.25">
      <c r="A411" s="28"/>
      <c r="B411" s="28"/>
      <c r="C411" s="28"/>
      <c r="D411" s="28"/>
      <c r="E411" s="28"/>
      <c r="F411" s="28"/>
      <c r="G411" s="28"/>
      <c r="H411" s="28"/>
      <c r="I411" s="28"/>
    </row>
    <row r="412" spans="1:9" x14ac:dyDescent="0.25">
      <c r="A412" s="28"/>
      <c r="B412" s="28"/>
      <c r="C412" s="28"/>
      <c r="D412" s="28"/>
      <c r="E412" s="28"/>
      <c r="F412" s="28"/>
      <c r="G412" s="28"/>
      <c r="H412" s="28"/>
      <c r="I412" s="28"/>
    </row>
    <row r="413" spans="1:9" x14ac:dyDescent="0.25">
      <c r="A413" s="28"/>
      <c r="B413" s="28"/>
      <c r="C413" s="28"/>
      <c r="D413" s="28"/>
      <c r="E413" s="28"/>
      <c r="F413" s="28"/>
      <c r="G413" s="28"/>
      <c r="H413" s="28"/>
      <c r="I413" s="28"/>
    </row>
    <row r="414" spans="1:9" x14ac:dyDescent="0.25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x14ac:dyDescent="0.25">
      <c r="A415" s="28"/>
      <c r="B415" s="28"/>
      <c r="C415" s="28"/>
      <c r="D415" s="28"/>
      <c r="E415" s="28"/>
      <c r="F415" s="28"/>
      <c r="G415" s="28"/>
      <c r="H415" s="28"/>
      <c r="I415" s="28"/>
    </row>
    <row r="416" spans="1:9" x14ac:dyDescent="0.25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x14ac:dyDescent="0.25">
      <c r="A417" s="28"/>
      <c r="B417" s="28"/>
      <c r="C417" s="28"/>
      <c r="D417" s="28"/>
      <c r="E417" s="28"/>
      <c r="F417" s="28"/>
      <c r="G417" s="28"/>
      <c r="H417" s="28"/>
      <c r="I417" s="28"/>
    </row>
    <row r="418" spans="1:9" x14ac:dyDescent="0.25">
      <c r="A418" s="28"/>
      <c r="B418" s="28"/>
      <c r="C418" s="28"/>
      <c r="D418" s="28"/>
      <c r="E418" s="28"/>
      <c r="F418" s="28"/>
      <c r="G418" s="28"/>
      <c r="H418" s="28"/>
      <c r="I418" s="28"/>
    </row>
    <row r="419" spans="1:9" x14ac:dyDescent="0.25">
      <c r="A419" s="28"/>
      <c r="B419" s="28"/>
      <c r="C419" s="28"/>
      <c r="D419" s="28"/>
      <c r="E419" s="28"/>
      <c r="F419" s="28"/>
      <c r="G419" s="28"/>
      <c r="H419" s="28"/>
      <c r="I419" s="28"/>
    </row>
    <row r="420" spans="1:9" x14ac:dyDescent="0.25">
      <c r="A420" s="28"/>
      <c r="B420" s="28"/>
      <c r="C420" s="28"/>
      <c r="D420" s="28"/>
      <c r="E420" s="28"/>
      <c r="F420" s="28"/>
      <c r="G420" s="28"/>
      <c r="H420" s="28"/>
      <c r="I420" s="28"/>
    </row>
    <row r="421" spans="1:9" x14ac:dyDescent="0.25">
      <c r="A421" s="28"/>
      <c r="B421" s="28"/>
      <c r="C421" s="28"/>
      <c r="D421" s="28"/>
      <c r="E421" s="28"/>
      <c r="F421" s="28"/>
      <c r="G421" s="28"/>
      <c r="H421" s="28"/>
      <c r="I421" s="28"/>
    </row>
    <row r="422" spans="1:9" x14ac:dyDescent="0.25">
      <c r="A422" s="28"/>
      <c r="B422" s="28"/>
      <c r="C422" s="28"/>
      <c r="D422" s="28"/>
      <c r="E422" s="28"/>
      <c r="F422" s="28"/>
      <c r="G422" s="28"/>
      <c r="H422" s="28"/>
      <c r="I422" s="28"/>
    </row>
    <row r="423" spans="1:9" x14ac:dyDescent="0.25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x14ac:dyDescent="0.25">
      <c r="A424" s="28"/>
      <c r="B424" s="28"/>
      <c r="C424" s="28"/>
      <c r="D424" s="28"/>
      <c r="E424" s="28"/>
      <c r="F424" s="28"/>
      <c r="G424" s="28"/>
      <c r="H424" s="28"/>
      <c r="I424" s="28"/>
    </row>
    <row r="425" spans="1:9" x14ac:dyDescent="0.25">
      <c r="A425" s="28"/>
      <c r="B425" s="28"/>
      <c r="C425" s="28"/>
      <c r="D425" s="28"/>
      <c r="E425" s="28"/>
      <c r="F425" s="28"/>
      <c r="G425" s="28"/>
      <c r="H425" s="28"/>
      <c r="I425" s="28"/>
    </row>
    <row r="426" spans="1:9" x14ac:dyDescent="0.25">
      <c r="A426" s="28"/>
      <c r="B426" s="28"/>
      <c r="C426" s="28"/>
      <c r="D426" s="28"/>
      <c r="E426" s="28"/>
      <c r="F426" s="28"/>
      <c r="G426" s="28"/>
      <c r="H426" s="28"/>
      <c r="I426" s="28"/>
    </row>
    <row r="427" spans="1:9" x14ac:dyDescent="0.25">
      <c r="A427" s="28"/>
      <c r="B427" s="28"/>
      <c r="C427" s="28"/>
      <c r="D427" s="28"/>
      <c r="E427" s="28"/>
      <c r="F427" s="28"/>
      <c r="G427" s="28"/>
      <c r="H427" s="28"/>
      <c r="I427" s="28"/>
    </row>
    <row r="428" spans="1:9" x14ac:dyDescent="0.25">
      <c r="A428" s="28"/>
      <c r="B428" s="28"/>
      <c r="C428" s="28"/>
      <c r="D428" s="28"/>
      <c r="E428" s="28"/>
      <c r="F428" s="28"/>
      <c r="G428" s="28"/>
      <c r="H428" s="28"/>
      <c r="I428" s="28"/>
    </row>
    <row r="429" spans="1:9" x14ac:dyDescent="0.25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x14ac:dyDescent="0.25">
      <c r="A430" s="28"/>
      <c r="B430" s="28"/>
      <c r="C430" s="28"/>
      <c r="D430" s="28"/>
      <c r="E430" s="28"/>
      <c r="F430" s="28"/>
      <c r="G430" s="28"/>
      <c r="H430" s="28"/>
      <c r="I430" s="28"/>
    </row>
    <row r="431" spans="1:9" x14ac:dyDescent="0.25">
      <c r="A431" s="28"/>
      <c r="B431" s="28"/>
      <c r="C431" s="28"/>
      <c r="D431" s="28"/>
      <c r="E431" s="28"/>
      <c r="F431" s="28"/>
      <c r="G431" s="28"/>
      <c r="H431" s="28"/>
      <c r="I431" s="28"/>
    </row>
    <row r="432" spans="1:9" x14ac:dyDescent="0.25">
      <c r="A432" s="28"/>
      <c r="B432" s="28"/>
      <c r="C432" s="28"/>
      <c r="D432" s="28"/>
      <c r="E432" s="28"/>
      <c r="F432" s="28"/>
      <c r="G432" s="28"/>
      <c r="H432" s="28"/>
      <c r="I432" s="28"/>
    </row>
    <row r="433" spans="1:9" x14ac:dyDescent="0.25">
      <c r="A433" s="28"/>
      <c r="B433" s="28"/>
      <c r="C433" s="28"/>
      <c r="D433" s="28"/>
      <c r="E433" s="28"/>
      <c r="F433" s="28"/>
      <c r="G433" s="28"/>
      <c r="H433" s="28"/>
      <c r="I433" s="28"/>
    </row>
    <row r="434" spans="1:9" x14ac:dyDescent="0.25">
      <c r="A434" s="28"/>
      <c r="B434" s="28"/>
      <c r="C434" s="28"/>
      <c r="D434" s="28"/>
      <c r="E434" s="28"/>
      <c r="F434" s="28"/>
      <c r="G434" s="28"/>
      <c r="H434" s="28"/>
      <c r="I434" s="28"/>
    </row>
    <row r="435" spans="1:9" x14ac:dyDescent="0.25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x14ac:dyDescent="0.25">
      <c r="A436" s="28"/>
      <c r="B436" s="28"/>
      <c r="C436" s="28"/>
      <c r="D436" s="28"/>
      <c r="E436" s="28"/>
      <c r="F436" s="28"/>
      <c r="G436" s="28"/>
      <c r="H436" s="28"/>
      <c r="I436" s="28"/>
    </row>
    <row r="437" spans="1:9" x14ac:dyDescent="0.25">
      <c r="A437" s="28"/>
      <c r="B437" s="28"/>
      <c r="C437" s="28"/>
      <c r="D437" s="28"/>
      <c r="E437" s="28"/>
      <c r="F437" s="28"/>
      <c r="G437" s="28"/>
      <c r="H437" s="28"/>
      <c r="I437" s="28"/>
    </row>
    <row r="438" spans="1:9" x14ac:dyDescent="0.25">
      <c r="A438" s="28"/>
      <c r="B438" s="28"/>
      <c r="C438" s="28"/>
      <c r="D438" s="28"/>
      <c r="E438" s="28"/>
      <c r="F438" s="28"/>
      <c r="G438" s="28"/>
      <c r="H438" s="28"/>
      <c r="I438" s="28"/>
    </row>
    <row r="439" spans="1:9" x14ac:dyDescent="0.25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x14ac:dyDescent="0.25">
      <c r="A440" s="28"/>
      <c r="B440" s="28"/>
      <c r="C440" s="28"/>
      <c r="D440" s="28"/>
      <c r="E440" s="28"/>
      <c r="F440" s="28"/>
      <c r="G440" s="28"/>
      <c r="H440" s="28"/>
      <c r="I440" s="28"/>
    </row>
    <row r="441" spans="1:9" x14ac:dyDescent="0.25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x14ac:dyDescent="0.25">
      <c r="A442" s="28"/>
      <c r="B442" s="28"/>
      <c r="C442" s="28"/>
      <c r="D442" s="28"/>
      <c r="E442" s="28"/>
      <c r="F442" s="28"/>
      <c r="G442" s="28"/>
      <c r="H442" s="28"/>
      <c r="I442" s="28"/>
    </row>
    <row r="443" spans="1:9" x14ac:dyDescent="0.25">
      <c r="A443" s="28"/>
      <c r="B443" s="28"/>
      <c r="C443" s="28"/>
      <c r="D443" s="28"/>
      <c r="E443" s="28"/>
      <c r="F443" s="28"/>
      <c r="G443" s="28"/>
      <c r="H443" s="28"/>
      <c r="I443" s="28"/>
    </row>
    <row r="444" spans="1:9" x14ac:dyDescent="0.25">
      <c r="A444" s="28"/>
      <c r="B444" s="28"/>
      <c r="C444" s="28"/>
      <c r="D444" s="28"/>
      <c r="E444" s="28"/>
      <c r="F444" s="28"/>
      <c r="G444" s="28"/>
      <c r="H444" s="28"/>
      <c r="I444" s="28"/>
    </row>
    <row r="445" spans="1:9" x14ac:dyDescent="0.25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x14ac:dyDescent="0.25">
      <c r="A446" s="28"/>
      <c r="B446" s="28"/>
      <c r="C446" s="28"/>
      <c r="D446" s="28"/>
      <c r="E446" s="28"/>
      <c r="F446" s="28"/>
      <c r="G446" s="28"/>
      <c r="H446" s="28"/>
      <c r="I446" s="28"/>
    </row>
    <row r="447" spans="1:9" x14ac:dyDescent="0.25">
      <c r="A447" s="28"/>
      <c r="B447" s="28"/>
      <c r="C447" s="28"/>
      <c r="D447" s="28"/>
      <c r="E447" s="28"/>
      <c r="F447" s="28"/>
      <c r="G447" s="28"/>
      <c r="H447" s="28"/>
      <c r="I447" s="28"/>
    </row>
    <row r="448" spans="1:9" x14ac:dyDescent="0.25">
      <c r="A448" s="28"/>
      <c r="B448" s="28"/>
      <c r="C448" s="28"/>
      <c r="D448" s="28"/>
      <c r="E448" s="28"/>
      <c r="F448" s="28"/>
      <c r="G448" s="28"/>
      <c r="H448" s="28"/>
      <c r="I448" s="28"/>
    </row>
    <row r="449" spans="1:9" x14ac:dyDescent="0.25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x14ac:dyDescent="0.25">
      <c r="A450" s="28"/>
      <c r="B450" s="28"/>
      <c r="C450" s="28"/>
      <c r="D450" s="28"/>
      <c r="E450" s="28"/>
      <c r="F450" s="28"/>
      <c r="G450" s="28"/>
      <c r="H450" s="28"/>
      <c r="I450" s="28"/>
    </row>
    <row r="451" spans="1:9" x14ac:dyDescent="0.25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x14ac:dyDescent="0.25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x14ac:dyDescent="0.25">
      <c r="A453" s="28"/>
      <c r="B453" s="28"/>
      <c r="C453" s="28"/>
      <c r="D453" s="28"/>
      <c r="E453" s="28"/>
      <c r="F453" s="28"/>
      <c r="G453" s="28"/>
      <c r="H453" s="28"/>
      <c r="I453" s="28"/>
    </row>
    <row r="454" spans="1:9" x14ac:dyDescent="0.25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x14ac:dyDescent="0.25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x14ac:dyDescent="0.25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x14ac:dyDescent="0.25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x14ac:dyDescent="0.25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x14ac:dyDescent="0.25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x14ac:dyDescent="0.25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x14ac:dyDescent="0.25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x14ac:dyDescent="0.25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x14ac:dyDescent="0.25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x14ac:dyDescent="0.25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x14ac:dyDescent="0.25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x14ac:dyDescent="0.25">
      <c r="A466" s="28"/>
      <c r="B466" s="28"/>
      <c r="C466" s="28"/>
      <c r="D466" s="28"/>
      <c r="E466" s="28"/>
      <c r="F466" s="28"/>
      <c r="G466" s="28"/>
      <c r="H466" s="28"/>
      <c r="I466" s="28"/>
    </row>
    <row r="467" spans="1:9" x14ac:dyDescent="0.25">
      <c r="A467" s="28"/>
      <c r="B467" s="28"/>
      <c r="C467" s="28"/>
      <c r="D467" s="28"/>
      <c r="E467" s="28"/>
      <c r="F467" s="28"/>
      <c r="G467" s="28"/>
      <c r="H467" s="28"/>
      <c r="I467" s="28"/>
    </row>
    <row r="468" spans="1:9" x14ac:dyDescent="0.25">
      <c r="A468" s="28"/>
      <c r="B468" s="28"/>
      <c r="C468" s="28"/>
      <c r="D468" s="28"/>
      <c r="E468" s="28"/>
      <c r="F468" s="28"/>
      <c r="G468" s="28"/>
      <c r="H468" s="28"/>
      <c r="I468" s="28"/>
    </row>
    <row r="469" spans="1:9" x14ac:dyDescent="0.25">
      <c r="A469" s="28"/>
      <c r="B469" s="28"/>
      <c r="C469" s="28"/>
      <c r="D469" s="28"/>
      <c r="E469" s="28"/>
      <c r="F469" s="28"/>
      <c r="G469" s="28"/>
      <c r="H469" s="28"/>
      <c r="I469" s="28"/>
    </row>
    <row r="470" spans="1:9" x14ac:dyDescent="0.25">
      <c r="A470" s="28"/>
      <c r="B470" s="28"/>
      <c r="C470" s="28"/>
      <c r="D470" s="28"/>
      <c r="E470" s="28"/>
      <c r="F470" s="28"/>
      <c r="G470" s="28"/>
      <c r="H470" s="28"/>
      <c r="I470" s="28"/>
    </row>
    <row r="471" spans="1:9" x14ac:dyDescent="0.25">
      <c r="A471" s="28"/>
      <c r="B471" s="28"/>
      <c r="C471" s="28"/>
      <c r="D471" s="28"/>
      <c r="E471" s="28"/>
      <c r="F471" s="28"/>
      <c r="G471" s="28"/>
      <c r="H471" s="28"/>
      <c r="I471" s="28"/>
    </row>
    <row r="472" spans="1:9" x14ac:dyDescent="0.25">
      <c r="A472" s="28"/>
      <c r="B472" s="28"/>
      <c r="C472" s="28"/>
      <c r="D472" s="28"/>
      <c r="E472" s="28"/>
      <c r="F472" s="28"/>
      <c r="G472" s="28"/>
      <c r="H472" s="28"/>
      <c r="I472" s="28"/>
    </row>
    <row r="473" spans="1:9" x14ac:dyDescent="0.25">
      <c r="A473" s="28"/>
      <c r="B473" s="28"/>
      <c r="C473" s="28"/>
      <c r="D473" s="28"/>
      <c r="E473" s="28"/>
      <c r="F473" s="28"/>
      <c r="G473" s="28"/>
      <c r="H473" s="28"/>
      <c r="I473" s="28"/>
    </row>
    <row r="474" spans="1:9" x14ac:dyDescent="0.25">
      <c r="A474" s="28"/>
      <c r="B474" s="28"/>
      <c r="C474" s="28"/>
      <c r="D474" s="28"/>
      <c r="E474" s="28"/>
      <c r="F474" s="28"/>
      <c r="G474" s="28"/>
      <c r="H474" s="28"/>
      <c r="I474" s="28"/>
    </row>
    <row r="475" spans="1:9" x14ac:dyDescent="0.25">
      <c r="A475" s="28"/>
      <c r="B475" s="28"/>
      <c r="C475" s="28"/>
      <c r="D475" s="28"/>
      <c r="E475" s="28"/>
      <c r="F475" s="28"/>
      <c r="G475" s="28"/>
      <c r="H475" s="28"/>
      <c r="I475" s="28"/>
    </row>
    <row r="476" spans="1:9" x14ac:dyDescent="0.25">
      <c r="A476" s="28"/>
      <c r="B476" s="28"/>
      <c r="C476" s="28"/>
      <c r="D476" s="28"/>
      <c r="E476" s="28"/>
      <c r="F476" s="28"/>
      <c r="G476" s="28"/>
      <c r="H476" s="28"/>
      <c r="I476" s="28"/>
    </row>
    <row r="477" spans="1:9" x14ac:dyDescent="0.25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 x14ac:dyDescent="0.25">
      <c r="A478" s="28"/>
      <c r="B478" s="28"/>
      <c r="C478" s="28"/>
      <c r="D478" s="28"/>
      <c r="E478" s="28"/>
      <c r="F478" s="28"/>
      <c r="G478" s="28"/>
      <c r="H478" s="28"/>
      <c r="I478" s="28"/>
    </row>
    <row r="479" spans="1:9" x14ac:dyDescent="0.25">
      <c r="A479" s="28"/>
      <c r="B479" s="28"/>
      <c r="C479" s="28"/>
      <c r="D479" s="28"/>
      <c r="E479" s="28"/>
      <c r="F479" s="28"/>
      <c r="G479" s="28"/>
      <c r="H479" s="28"/>
      <c r="I479" s="28"/>
    </row>
    <row r="480" spans="1:9" x14ac:dyDescent="0.25">
      <c r="A480" s="28"/>
      <c r="B480" s="28"/>
      <c r="C480" s="28"/>
      <c r="D480" s="28"/>
      <c r="E480" s="28"/>
      <c r="F480" s="28"/>
      <c r="G480" s="28"/>
      <c r="H480" s="28"/>
      <c r="I480" s="28"/>
    </row>
    <row r="481" spans="1:9" x14ac:dyDescent="0.25">
      <c r="A481" s="28"/>
      <c r="B481" s="28"/>
      <c r="C481" s="28"/>
      <c r="D481" s="28"/>
      <c r="E481" s="28"/>
      <c r="F481" s="28"/>
      <c r="G481" s="28"/>
      <c r="H481" s="28"/>
      <c r="I481" s="28"/>
    </row>
    <row r="482" spans="1:9" x14ac:dyDescent="0.25">
      <c r="A482" s="28"/>
      <c r="B482" s="28"/>
      <c r="C482" s="28"/>
      <c r="D482" s="28"/>
      <c r="E482" s="28"/>
      <c r="F482" s="28"/>
      <c r="G482" s="28"/>
      <c r="H482" s="28"/>
      <c r="I482" s="28"/>
    </row>
    <row r="483" spans="1:9" x14ac:dyDescent="0.25">
      <c r="A483" s="28"/>
      <c r="B483" s="28"/>
      <c r="C483" s="28"/>
      <c r="D483" s="28"/>
      <c r="E483" s="28"/>
      <c r="F483" s="28"/>
      <c r="G483" s="28"/>
      <c r="H483" s="28"/>
      <c r="I483" s="28"/>
    </row>
    <row r="484" spans="1:9" x14ac:dyDescent="0.25">
      <c r="A484" s="28"/>
      <c r="B484" s="28"/>
      <c r="C484" s="28"/>
      <c r="D484" s="28"/>
      <c r="E484" s="28"/>
      <c r="F484" s="28"/>
      <c r="G484" s="28"/>
      <c r="H484" s="28"/>
      <c r="I484" s="28"/>
    </row>
    <row r="485" spans="1:9" x14ac:dyDescent="0.25">
      <c r="A485" s="28"/>
      <c r="B485" s="28"/>
      <c r="C485" s="28"/>
      <c r="D485" s="28"/>
      <c r="E485" s="28"/>
      <c r="F485" s="28"/>
      <c r="G485" s="28"/>
      <c r="H485" s="28"/>
      <c r="I485" s="28"/>
    </row>
    <row r="486" spans="1:9" x14ac:dyDescent="0.25">
      <c r="A486" s="28"/>
      <c r="B486" s="28"/>
      <c r="C486" s="28"/>
      <c r="D486" s="28"/>
      <c r="E486" s="28"/>
      <c r="F486" s="28"/>
      <c r="G486" s="28"/>
      <c r="H486" s="28"/>
      <c r="I486" s="28"/>
    </row>
    <row r="487" spans="1:9" x14ac:dyDescent="0.25">
      <c r="A487" s="28"/>
      <c r="B487" s="28"/>
      <c r="C487" s="28"/>
      <c r="D487" s="28"/>
      <c r="E487" s="28"/>
      <c r="F487" s="28"/>
      <c r="G487" s="28"/>
      <c r="H487" s="28"/>
      <c r="I487" s="28"/>
    </row>
    <row r="488" spans="1:9" x14ac:dyDescent="0.25">
      <c r="A488" s="28"/>
      <c r="B488" s="28"/>
      <c r="C488" s="28"/>
      <c r="D488" s="28"/>
      <c r="E488" s="28"/>
      <c r="F488" s="28"/>
      <c r="G488" s="28"/>
      <c r="H488" s="28"/>
      <c r="I488" s="28"/>
    </row>
    <row r="489" spans="1:9" x14ac:dyDescent="0.25">
      <c r="A489" s="28"/>
      <c r="B489" s="28"/>
      <c r="C489" s="28"/>
      <c r="D489" s="28"/>
      <c r="E489" s="28"/>
      <c r="F489" s="28"/>
      <c r="G489" s="28"/>
      <c r="H489" s="28"/>
      <c r="I489" s="28"/>
    </row>
    <row r="490" spans="1:9" x14ac:dyDescent="0.25">
      <c r="A490" s="28"/>
      <c r="B490" s="28"/>
      <c r="C490" s="28"/>
      <c r="D490" s="28"/>
      <c r="E490" s="28"/>
      <c r="F490" s="28"/>
      <c r="G490" s="28"/>
      <c r="H490" s="28"/>
      <c r="I490" s="28"/>
    </row>
    <row r="491" spans="1:9" x14ac:dyDescent="0.25">
      <c r="A491" s="28"/>
      <c r="B491" s="28"/>
      <c r="C491" s="28"/>
      <c r="D491" s="28"/>
      <c r="E491" s="28"/>
      <c r="F491" s="28"/>
      <c r="G491" s="28"/>
      <c r="H491" s="28"/>
      <c r="I491" s="28"/>
    </row>
    <row r="492" spans="1:9" x14ac:dyDescent="0.25">
      <c r="A492" s="28"/>
      <c r="B492" s="28"/>
      <c r="C492" s="28"/>
      <c r="D492" s="28"/>
      <c r="E492" s="28"/>
      <c r="F492" s="28"/>
      <c r="G492" s="28"/>
      <c r="H492" s="28"/>
      <c r="I492" s="28"/>
    </row>
    <row r="493" spans="1:9" x14ac:dyDescent="0.25">
      <c r="A493" s="28"/>
      <c r="B493" s="28"/>
      <c r="C493" s="28"/>
      <c r="D493" s="28"/>
      <c r="E493" s="28"/>
      <c r="F493" s="28"/>
      <c r="G493" s="28"/>
      <c r="H493" s="28"/>
      <c r="I493" s="28"/>
    </row>
    <row r="494" spans="1:9" x14ac:dyDescent="0.25">
      <c r="A494" s="28"/>
      <c r="B494" s="28"/>
      <c r="C494" s="28"/>
      <c r="D494" s="28"/>
      <c r="E494" s="28"/>
      <c r="F494" s="28"/>
      <c r="G494" s="28"/>
      <c r="H494" s="28"/>
      <c r="I494" s="28"/>
    </row>
    <row r="495" spans="1:9" x14ac:dyDescent="0.25">
      <c r="A495" s="28"/>
      <c r="B495" s="28"/>
      <c r="C495" s="28"/>
      <c r="D495" s="28"/>
      <c r="E495" s="28"/>
      <c r="F495" s="28"/>
      <c r="G495" s="28"/>
      <c r="H495" s="28"/>
      <c r="I495" s="28"/>
    </row>
    <row r="496" spans="1:9" x14ac:dyDescent="0.25">
      <c r="A496" s="28"/>
      <c r="B496" s="28"/>
      <c r="C496" s="28"/>
      <c r="D496" s="28"/>
      <c r="E496" s="28"/>
      <c r="F496" s="28"/>
      <c r="G496" s="28"/>
      <c r="H496" s="28"/>
      <c r="I496" s="28"/>
    </row>
    <row r="497" spans="1:9" x14ac:dyDescent="0.25">
      <c r="A497" s="28"/>
      <c r="B497" s="28"/>
      <c r="C497" s="28"/>
      <c r="D497" s="28"/>
      <c r="E497" s="28"/>
      <c r="F497" s="28"/>
      <c r="G497" s="28"/>
      <c r="H497" s="28"/>
      <c r="I497" s="28"/>
    </row>
    <row r="498" spans="1:9" x14ac:dyDescent="0.25">
      <c r="A498" s="28"/>
      <c r="B498" s="28"/>
      <c r="C498" s="28"/>
      <c r="D498" s="28"/>
      <c r="E498" s="28"/>
      <c r="F498" s="28"/>
      <c r="G498" s="28"/>
      <c r="H498" s="28"/>
      <c r="I498" s="28"/>
    </row>
    <row r="499" spans="1:9" x14ac:dyDescent="0.25">
      <c r="A499" s="28"/>
      <c r="B499" s="28"/>
      <c r="C499" s="28"/>
      <c r="D499" s="28"/>
      <c r="E499" s="28"/>
      <c r="F499" s="28"/>
      <c r="G499" s="28"/>
      <c r="H499" s="28"/>
      <c r="I499" s="28"/>
    </row>
    <row r="500" spans="1:9" x14ac:dyDescent="0.25">
      <c r="A500" s="28"/>
      <c r="B500" s="28"/>
      <c r="C500" s="28"/>
      <c r="D500" s="28"/>
      <c r="E500" s="28"/>
      <c r="F500" s="28"/>
      <c r="G500" s="28"/>
      <c r="H500" s="28"/>
      <c r="I500" s="28"/>
    </row>
    <row r="501" spans="1:9" x14ac:dyDescent="0.25">
      <c r="A501" s="28"/>
      <c r="B501" s="28"/>
      <c r="C501" s="28"/>
      <c r="D501" s="28"/>
      <c r="E501" s="28"/>
      <c r="F501" s="28"/>
      <c r="G501" s="28"/>
      <c r="H501" s="28"/>
      <c r="I501" s="28"/>
    </row>
    <row r="502" spans="1:9" x14ac:dyDescent="0.25">
      <c r="A502" s="28"/>
      <c r="B502" s="28"/>
      <c r="C502" s="28"/>
      <c r="D502" s="28"/>
      <c r="E502" s="28"/>
      <c r="F502" s="28"/>
      <c r="G502" s="28"/>
      <c r="H502" s="28"/>
      <c r="I502" s="28"/>
    </row>
    <row r="503" spans="1:9" x14ac:dyDescent="0.25">
      <c r="A503" s="28"/>
      <c r="B503" s="28"/>
      <c r="C503" s="28"/>
      <c r="D503" s="28"/>
      <c r="E503" s="28"/>
      <c r="F503" s="28"/>
      <c r="G503" s="28"/>
      <c r="H503" s="28"/>
      <c r="I503" s="28"/>
    </row>
    <row r="504" spans="1:9" x14ac:dyDescent="0.25">
      <c r="A504" s="28"/>
      <c r="B504" s="28"/>
      <c r="C504" s="28"/>
      <c r="D504" s="28"/>
      <c r="E504" s="28"/>
      <c r="F504" s="28"/>
      <c r="G504" s="28"/>
      <c r="H504" s="28"/>
      <c r="I504" s="28"/>
    </row>
    <row r="505" spans="1:9" x14ac:dyDescent="0.25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1:9" x14ac:dyDescent="0.25">
      <c r="A506" s="28"/>
      <c r="B506" s="28"/>
      <c r="C506" s="28"/>
      <c r="D506" s="28"/>
      <c r="E506" s="28"/>
      <c r="F506" s="28"/>
      <c r="G506" s="28"/>
      <c r="H506" s="28"/>
      <c r="I506" s="28"/>
    </row>
    <row r="507" spans="1:9" x14ac:dyDescent="0.25">
      <c r="A507" s="28"/>
      <c r="B507" s="28"/>
      <c r="C507" s="28"/>
      <c r="D507" s="28"/>
      <c r="E507" s="28"/>
      <c r="F507" s="28"/>
      <c r="G507" s="28"/>
      <c r="H507" s="28"/>
      <c r="I507" s="28"/>
    </row>
    <row r="508" spans="1:9" x14ac:dyDescent="0.25">
      <c r="A508" s="28"/>
      <c r="B508" s="28"/>
      <c r="C508" s="28"/>
      <c r="D508" s="28"/>
      <c r="E508" s="28"/>
      <c r="F508" s="28"/>
      <c r="G508" s="28"/>
      <c r="H508" s="28"/>
      <c r="I508" s="28"/>
    </row>
    <row r="509" spans="1:9" x14ac:dyDescent="0.25">
      <c r="A509" s="28"/>
      <c r="B509" s="28"/>
      <c r="C509" s="28"/>
      <c r="D509" s="28"/>
      <c r="E509" s="28"/>
      <c r="F509" s="28"/>
      <c r="G509" s="28"/>
      <c r="H509" s="28"/>
      <c r="I509" s="28"/>
    </row>
    <row r="510" spans="1:9" x14ac:dyDescent="0.25">
      <c r="A510" s="28"/>
      <c r="B510" s="28"/>
      <c r="C510" s="28"/>
      <c r="D510" s="28"/>
      <c r="E510" s="28"/>
      <c r="F510" s="28"/>
      <c r="G510" s="28"/>
      <c r="H510" s="28"/>
      <c r="I510" s="28"/>
    </row>
    <row r="511" spans="1:9" x14ac:dyDescent="0.25">
      <c r="A511" s="28"/>
      <c r="B511" s="28"/>
      <c r="C511" s="28"/>
      <c r="D511" s="28"/>
      <c r="E511" s="28"/>
      <c r="F511" s="28"/>
      <c r="G511" s="28"/>
      <c r="H511" s="28"/>
      <c r="I511" s="28"/>
    </row>
    <row r="512" spans="1:9" x14ac:dyDescent="0.25">
      <c r="A512" s="28"/>
      <c r="B512" s="28"/>
      <c r="C512" s="28"/>
      <c r="D512" s="28"/>
      <c r="E512" s="28"/>
      <c r="F512" s="28"/>
      <c r="G512" s="28"/>
      <c r="H512" s="28"/>
      <c r="I512" s="28"/>
    </row>
    <row r="513" spans="1:9" x14ac:dyDescent="0.25">
      <c r="A513" s="28"/>
      <c r="B513" s="28"/>
      <c r="C513" s="28"/>
      <c r="D513" s="28"/>
      <c r="E513" s="28"/>
      <c r="F513" s="28"/>
      <c r="G513" s="28"/>
      <c r="H513" s="28"/>
      <c r="I513" s="28"/>
    </row>
    <row r="514" spans="1:9" x14ac:dyDescent="0.25">
      <c r="A514" s="28"/>
      <c r="B514" s="28"/>
      <c r="C514" s="28"/>
      <c r="D514" s="28"/>
      <c r="E514" s="28"/>
      <c r="F514" s="28"/>
      <c r="G514" s="28"/>
      <c r="H514" s="28"/>
      <c r="I514" s="28"/>
    </row>
    <row r="515" spans="1:9" x14ac:dyDescent="0.25">
      <c r="A515" s="28"/>
      <c r="B515" s="28"/>
      <c r="C515" s="28"/>
      <c r="D515" s="28"/>
      <c r="E515" s="28"/>
      <c r="F515" s="28"/>
      <c r="G515" s="28"/>
      <c r="H515" s="28"/>
      <c r="I515" s="28"/>
    </row>
    <row r="516" spans="1:9" x14ac:dyDescent="0.25">
      <c r="A516" s="28"/>
      <c r="B516" s="28"/>
      <c r="C516" s="28"/>
      <c r="D516" s="28"/>
      <c r="E516" s="28"/>
      <c r="F516" s="28"/>
      <c r="G516" s="28"/>
      <c r="H516" s="28"/>
      <c r="I516" s="28"/>
    </row>
    <row r="517" spans="1:9" x14ac:dyDescent="0.25">
      <c r="A517" s="28"/>
      <c r="B517" s="28"/>
      <c r="C517" s="28"/>
      <c r="D517" s="28"/>
      <c r="E517" s="28"/>
      <c r="F517" s="28"/>
      <c r="G517" s="28"/>
      <c r="H517" s="28"/>
      <c r="I517" s="28"/>
    </row>
    <row r="518" spans="1:9" x14ac:dyDescent="0.25">
      <c r="A518" s="28"/>
      <c r="B518" s="28"/>
      <c r="C518" s="28"/>
      <c r="D518" s="28"/>
      <c r="E518" s="28"/>
      <c r="F518" s="28"/>
      <c r="G518" s="28"/>
      <c r="H518" s="28"/>
      <c r="I518" s="28"/>
    </row>
    <row r="519" spans="1:9" x14ac:dyDescent="0.25">
      <c r="A519" s="28"/>
      <c r="B519" s="28"/>
      <c r="C519" s="28"/>
      <c r="D519" s="28"/>
      <c r="E519" s="28"/>
      <c r="F519" s="28"/>
      <c r="G519" s="28"/>
      <c r="H519" s="28"/>
      <c r="I519" s="28"/>
    </row>
    <row r="520" spans="1:9" x14ac:dyDescent="0.25">
      <c r="A520" s="28"/>
      <c r="B520" s="28"/>
      <c r="C520" s="28"/>
      <c r="D520" s="28"/>
      <c r="E520" s="28"/>
      <c r="F520" s="28"/>
      <c r="G520" s="28"/>
      <c r="H520" s="28"/>
      <c r="I520" s="28"/>
    </row>
    <row r="521" spans="1:9" x14ac:dyDescent="0.25">
      <c r="A521" s="28"/>
      <c r="B521" s="28"/>
      <c r="C521" s="28"/>
      <c r="D521" s="28"/>
      <c r="E521" s="28"/>
      <c r="F521" s="28"/>
      <c r="G521" s="28"/>
      <c r="H521" s="28"/>
      <c r="I521" s="28"/>
    </row>
    <row r="522" spans="1:9" x14ac:dyDescent="0.25">
      <c r="A522" s="28"/>
      <c r="B522" s="28"/>
      <c r="C522" s="28"/>
      <c r="D522" s="28"/>
      <c r="E522" s="28"/>
      <c r="F522" s="28"/>
      <c r="G522" s="28"/>
      <c r="H522" s="28"/>
      <c r="I522" s="28"/>
    </row>
    <row r="523" spans="1:9" x14ac:dyDescent="0.25">
      <c r="A523" s="28"/>
      <c r="B523" s="28"/>
      <c r="C523" s="28"/>
      <c r="D523" s="28"/>
      <c r="E523" s="28"/>
      <c r="F523" s="28"/>
      <c r="G523" s="28"/>
      <c r="H523" s="28"/>
      <c r="I523" s="28"/>
    </row>
    <row r="524" spans="1:9" x14ac:dyDescent="0.25">
      <c r="A524" s="28"/>
      <c r="B524" s="28"/>
      <c r="C524" s="28"/>
      <c r="D524" s="28"/>
      <c r="E524" s="28"/>
      <c r="F524" s="28"/>
      <c r="G524" s="28"/>
      <c r="H524" s="28"/>
      <c r="I524" s="28"/>
    </row>
    <row r="525" spans="1:9" x14ac:dyDescent="0.25">
      <c r="A525" s="28"/>
      <c r="B525" s="28"/>
      <c r="C525" s="28"/>
      <c r="D525" s="28"/>
      <c r="E525" s="28"/>
      <c r="F525" s="28"/>
      <c r="G525" s="28"/>
      <c r="H525" s="28"/>
      <c r="I525" s="28"/>
    </row>
    <row r="526" spans="1:9" x14ac:dyDescent="0.25">
      <c r="A526" s="28"/>
      <c r="B526" s="28"/>
      <c r="C526" s="28"/>
      <c r="D526" s="28"/>
      <c r="E526" s="28"/>
      <c r="F526" s="28"/>
      <c r="G526" s="28"/>
      <c r="H526" s="28"/>
      <c r="I526" s="28"/>
    </row>
    <row r="527" spans="1:9" x14ac:dyDescent="0.25">
      <c r="A527" s="28"/>
      <c r="B527" s="28"/>
      <c r="C527" s="28"/>
      <c r="D527" s="28"/>
      <c r="E527" s="28"/>
      <c r="F527" s="28"/>
      <c r="G527" s="28"/>
      <c r="H527" s="28"/>
      <c r="I527" s="28"/>
    </row>
    <row r="528" spans="1:9" x14ac:dyDescent="0.25">
      <c r="A528" s="28"/>
      <c r="B528" s="28"/>
      <c r="C528" s="28"/>
      <c r="D528" s="28"/>
      <c r="E528" s="28"/>
      <c r="F528" s="28"/>
      <c r="G528" s="28"/>
      <c r="H528" s="28"/>
      <c r="I528" s="28"/>
    </row>
    <row r="529" spans="1:9" x14ac:dyDescent="0.25">
      <c r="A529" s="28"/>
      <c r="B529" s="28"/>
      <c r="C529" s="28"/>
      <c r="D529" s="28"/>
      <c r="E529" s="28"/>
      <c r="F529" s="28"/>
      <c r="G529" s="28"/>
      <c r="H529" s="28"/>
      <c r="I529" s="28"/>
    </row>
    <row r="530" spans="1:9" x14ac:dyDescent="0.25">
      <c r="A530" s="28"/>
      <c r="B530" s="28"/>
      <c r="C530" s="28"/>
      <c r="D530" s="28"/>
      <c r="E530" s="28"/>
      <c r="F530" s="28"/>
      <c r="G530" s="28"/>
      <c r="H530" s="28"/>
      <c r="I530" s="28"/>
    </row>
    <row r="531" spans="1:9" x14ac:dyDescent="0.25">
      <c r="A531" s="28"/>
      <c r="B531" s="28"/>
      <c r="C531" s="28"/>
      <c r="D531" s="28"/>
      <c r="E531" s="28"/>
      <c r="F531" s="28"/>
      <c r="G531" s="28"/>
      <c r="H531" s="28"/>
      <c r="I531" s="28"/>
    </row>
    <row r="532" spans="1:9" x14ac:dyDescent="0.25">
      <c r="A532" s="28"/>
      <c r="B532" s="28"/>
      <c r="C532" s="28"/>
      <c r="D532" s="28"/>
      <c r="E532" s="28"/>
      <c r="F532" s="28"/>
      <c r="G532" s="28"/>
      <c r="H532" s="28"/>
      <c r="I532" s="28"/>
    </row>
    <row r="533" spans="1:9" x14ac:dyDescent="0.25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1:9" x14ac:dyDescent="0.25">
      <c r="A534" s="28"/>
      <c r="B534" s="28"/>
      <c r="C534" s="28"/>
      <c r="D534" s="28"/>
      <c r="E534" s="28"/>
      <c r="F534" s="28"/>
      <c r="G534" s="28"/>
      <c r="H534" s="28"/>
      <c r="I534" s="28"/>
    </row>
    <row r="535" spans="1:9" x14ac:dyDescent="0.25">
      <c r="A535" s="28"/>
      <c r="B535" s="28"/>
      <c r="C535" s="28"/>
      <c r="D535" s="28"/>
      <c r="E535" s="28"/>
      <c r="F535" s="28"/>
      <c r="G535" s="28"/>
      <c r="H535" s="28"/>
      <c r="I535" s="28"/>
    </row>
    <row r="536" spans="1:9" x14ac:dyDescent="0.25">
      <c r="A536" s="28"/>
      <c r="B536" s="28"/>
      <c r="C536" s="28"/>
      <c r="D536" s="28"/>
      <c r="E536" s="28"/>
      <c r="F536" s="28"/>
      <c r="G536" s="28"/>
      <c r="H536" s="28"/>
      <c r="I536" s="28"/>
    </row>
    <row r="537" spans="1:9" x14ac:dyDescent="0.25">
      <c r="A537" s="28"/>
      <c r="B537" s="28"/>
      <c r="C537" s="28"/>
      <c r="D537" s="28"/>
      <c r="E537" s="28"/>
      <c r="F537" s="28"/>
      <c r="G537" s="28"/>
      <c r="H537" s="28"/>
      <c r="I537" s="28"/>
    </row>
    <row r="538" spans="1:9" x14ac:dyDescent="0.25">
      <c r="A538" s="28"/>
      <c r="B538" s="28"/>
      <c r="C538" s="28"/>
      <c r="D538" s="28"/>
      <c r="E538" s="28"/>
      <c r="F538" s="28"/>
      <c r="G538" s="28"/>
      <c r="H538" s="28"/>
      <c r="I538" s="28"/>
    </row>
    <row r="539" spans="1:9" x14ac:dyDescent="0.25">
      <c r="A539" s="28"/>
      <c r="B539" s="28"/>
      <c r="C539" s="28"/>
      <c r="D539" s="28"/>
      <c r="E539" s="28"/>
      <c r="F539" s="28"/>
      <c r="G539" s="28"/>
      <c r="H539" s="28"/>
      <c r="I539" s="28"/>
    </row>
    <row r="540" spans="1:9" x14ac:dyDescent="0.25">
      <c r="A540" s="28"/>
      <c r="B540" s="28"/>
      <c r="C540" s="28"/>
      <c r="D540" s="28"/>
      <c r="E540" s="28"/>
      <c r="F540" s="28"/>
      <c r="G540" s="28"/>
      <c r="H540" s="28"/>
      <c r="I540" s="28"/>
    </row>
    <row r="541" spans="1:9" x14ac:dyDescent="0.25">
      <c r="A541" s="28"/>
      <c r="B541" s="28"/>
      <c r="C541" s="28"/>
      <c r="D541" s="28"/>
      <c r="E541" s="28"/>
      <c r="F541" s="28"/>
      <c r="G541" s="28"/>
      <c r="H541" s="28"/>
      <c r="I541" s="28"/>
    </row>
    <row r="542" spans="1:9" x14ac:dyDescent="0.25">
      <c r="A542" s="28"/>
      <c r="B542" s="28"/>
      <c r="C542" s="28"/>
      <c r="D542" s="28"/>
      <c r="E542" s="28"/>
      <c r="F542" s="28"/>
      <c r="G542" s="28"/>
      <c r="H542" s="28"/>
      <c r="I542" s="28"/>
    </row>
    <row r="543" spans="1:9" x14ac:dyDescent="0.25">
      <c r="A543" s="28"/>
      <c r="B543" s="28"/>
      <c r="C543" s="28"/>
      <c r="D543" s="28"/>
      <c r="E543" s="28"/>
      <c r="F543" s="28"/>
      <c r="G543" s="28"/>
      <c r="H543" s="28"/>
      <c r="I543" s="28"/>
    </row>
    <row r="544" spans="1:9" x14ac:dyDescent="0.25">
      <c r="A544" s="28"/>
      <c r="B544" s="28"/>
      <c r="C544" s="28"/>
      <c r="D544" s="28"/>
      <c r="E544" s="28"/>
      <c r="F544" s="28"/>
      <c r="G544" s="28"/>
      <c r="H544" s="28"/>
      <c r="I544" s="28"/>
    </row>
    <row r="545" spans="1:9" x14ac:dyDescent="0.25">
      <c r="A545" s="28"/>
      <c r="B545" s="28"/>
      <c r="C545" s="28"/>
      <c r="D545" s="28"/>
      <c r="E545" s="28"/>
      <c r="F545" s="28"/>
      <c r="G545" s="28"/>
      <c r="H545" s="28"/>
      <c r="I545" s="28"/>
    </row>
    <row r="546" spans="1:9" x14ac:dyDescent="0.25">
      <c r="A546" s="28"/>
      <c r="B546" s="28"/>
      <c r="C546" s="28"/>
      <c r="D546" s="28"/>
      <c r="E546" s="28"/>
      <c r="F546" s="28"/>
      <c r="G546" s="28"/>
      <c r="H546" s="28"/>
      <c r="I546" s="28"/>
    </row>
    <row r="547" spans="1:9" x14ac:dyDescent="0.25">
      <c r="A547" s="28"/>
      <c r="B547" s="28"/>
      <c r="C547" s="28"/>
      <c r="D547" s="28"/>
      <c r="E547" s="28"/>
      <c r="F547" s="28"/>
      <c r="G547" s="28"/>
      <c r="H547" s="28"/>
      <c r="I547" s="28"/>
    </row>
    <row r="548" spans="1:9" x14ac:dyDescent="0.25">
      <c r="A548" s="28"/>
      <c r="B548" s="28"/>
      <c r="C548" s="28"/>
      <c r="D548" s="28"/>
      <c r="E548" s="28"/>
      <c r="F548" s="28"/>
      <c r="G548" s="28"/>
      <c r="H548" s="28"/>
      <c r="I548" s="28"/>
    </row>
    <row r="549" spans="1:9" x14ac:dyDescent="0.25">
      <c r="A549" s="28"/>
      <c r="B549" s="28"/>
      <c r="C549" s="28"/>
      <c r="D549" s="28"/>
      <c r="E549" s="28"/>
      <c r="F549" s="28"/>
      <c r="G549" s="28"/>
      <c r="H549" s="28"/>
      <c r="I549" s="28"/>
    </row>
    <row r="550" spans="1:9" x14ac:dyDescent="0.25">
      <c r="A550" s="28"/>
      <c r="B550" s="28"/>
      <c r="C550" s="28"/>
      <c r="D550" s="28"/>
      <c r="E550" s="28"/>
      <c r="F550" s="28"/>
      <c r="G550" s="28"/>
      <c r="H550" s="28"/>
      <c r="I550" s="28"/>
    </row>
    <row r="551" spans="1:9" x14ac:dyDescent="0.25">
      <c r="A551" s="28"/>
      <c r="B551" s="28"/>
      <c r="C551" s="28"/>
      <c r="D551" s="28"/>
      <c r="E551" s="28"/>
      <c r="F551" s="28"/>
      <c r="G551" s="28"/>
      <c r="H551" s="28"/>
      <c r="I551" s="28"/>
    </row>
    <row r="552" spans="1:9" x14ac:dyDescent="0.25">
      <c r="A552" s="28"/>
      <c r="B552" s="28"/>
      <c r="C552" s="28"/>
      <c r="D552" s="28"/>
      <c r="E552" s="28"/>
      <c r="F552" s="28"/>
      <c r="G552" s="28"/>
      <c r="H552" s="28"/>
      <c r="I552" s="28"/>
    </row>
    <row r="553" spans="1:9" x14ac:dyDescent="0.25">
      <c r="A553" s="28"/>
      <c r="B553" s="28"/>
      <c r="C553" s="28"/>
      <c r="D553" s="28"/>
      <c r="E553" s="28"/>
      <c r="F553" s="28"/>
      <c r="G553" s="28"/>
      <c r="H553" s="28"/>
      <c r="I553" s="28"/>
    </row>
    <row r="554" spans="1:9" x14ac:dyDescent="0.25">
      <c r="A554" s="28"/>
      <c r="B554" s="28"/>
      <c r="C554" s="28"/>
      <c r="D554" s="28"/>
      <c r="E554" s="28"/>
      <c r="F554" s="28"/>
      <c r="G554" s="28"/>
      <c r="H554" s="28"/>
      <c r="I554" s="28"/>
    </row>
    <row r="555" spans="1:9" x14ac:dyDescent="0.25">
      <c r="A555" s="28"/>
      <c r="B555" s="28"/>
      <c r="C555" s="28"/>
      <c r="D555" s="28"/>
      <c r="E555" s="28"/>
      <c r="F555" s="28"/>
      <c r="G555" s="28"/>
      <c r="H555" s="28"/>
      <c r="I555" s="28"/>
    </row>
    <row r="556" spans="1:9" x14ac:dyDescent="0.25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x14ac:dyDescent="0.25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x14ac:dyDescent="0.25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x14ac:dyDescent="0.25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x14ac:dyDescent="0.25">
      <c r="A560" s="28"/>
      <c r="B560" s="28"/>
      <c r="C560" s="28"/>
      <c r="D560" s="28"/>
      <c r="E560" s="28"/>
      <c r="F560" s="28"/>
      <c r="G560" s="28"/>
      <c r="H560" s="28"/>
      <c r="I560" s="28"/>
    </row>
    <row r="561" spans="1:9" x14ac:dyDescent="0.25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x14ac:dyDescent="0.25">
      <c r="A562" s="28"/>
      <c r="B562" s="28"/>
      <c r="C562" s="28"/>
      <c r="D562" s="28"/>
      <c r="E562" s="28"/>
      <c r="F562" s="28"/>
      <c r="G562" s="28"/>
      <c r="H562" s="28"/>
      <c r="I562" s="28"/>
    </row>
    <row r="563" spans="1:9" x14ac:dyDescent="0.25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x14ac:dyDescent="0.25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x14ac:dyDescent="0.25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x14ac:dyDescent="0.25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x14ac:dyDescent="0.25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x14ac:dyDescent="0.25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x14ac:dyDescent="0.25">
      <c r="A569" s="28"/>
      <c r="B569" s="28"/>
      <c r="C569" s="28"/>
      <c r="D569" s="28"/>
      <c r="E569" s="28"/>
      <c r="F569" s="28"/>
      <c r="G569" s="28"/>
      <c r="H569" s="28"/>
      <c r="I569" s="28"/>
    </row>
  </sheetData>
  <mergeCells count="10">
    <mergeCell ref="A57:I57"/>
    <mergeCell ref="A1:I1"/>
    <mergeCell ref="A30:I30"/>
    <mergeCell ref="A31:C31"/>
    <mergeCell ref="D31:F31"/>
    <mergeCell ref="G31:I31"/>
    <mergeCell ref="A3:C3"/>
    <mergeCell ref="D3:F3"/>
    <mergeCell ref="G3:I3"/>
    <mergeCell ref="B2:H2"/>
  </mergeCells>
  <hyperlinks>
    <hyperlink ref="A57" r:id="rId1" display=" U.S. Army Corps of Engineers, Waterborne Commerce Statistics Center  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q0ndcllb</dc:creator>
  <cp:lastModifiedBy>Alex Dorgan</cp:lastModifiedBy>
  <cp:lastPrinted>2015-01-28T17:50:30Z</cp:lastPrinted>
  <dcterms:created xsi:type="dcterms:W3CDTF">2015-01-28T17:44:04Z</dcterms:created>
  <dcterms:modified xsi:type="dcterms:W3CDTF">2015-03-24T14:51:42Z</dcterms:modified>
</cp:coreProperties>
</file>